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c01\Srv-Dati\DIAMM\ACQU\Condivisione\2023\5_ME\33_RDO_Mat_Camp\Documentazione di gara_20230620\"/>
    </mc:Choice>
  </mc:AlternateContent>
  <bookViews>
    <workbookView xWindow="0" yWindow="0" windowWidth="28800" windowHeight="1248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F23" i="1"/>
  <c r="F24" i="1"/>
  <c r="F25" i="1"/>
  <c r="F26" i="1"/>
  <c r="F27" i="1"/>
  <c r="F28" i="1"/>
  <c r="F29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 l="1"/>
</calcChain>
</file>

<file path=xl/sharedStrings.xml><?xml version="1.0" encoding="utf-8"?>
<sst xmlns="http://schemas.openxmlformats.org/spreadsheetml/2006/main" count="150" uniqueCount="88">
  <si>
    <t>Il sottoscritto (nome e cognome) __________________________, nato a: ___________, il ____________, codice fiscale: ____________________, in qualità di:</t>
  </si>
  <si>
    <t>Presidente Amministratore Procuratore altro (specificare) ______________________________</t>
  </si>
  <si>
    <t>e Legale Rappresentante della</t>
  </si>
  <si>
    <t>DICHIARA</t>
  </si>
  <si>
    <t xml:space="preserve">-       che per l’esecuzione della fornitura oggetto d’appalto il prezzo offerto è pari a € _____________ (in cifre) euro________________________________ (in lettere), </t>
  </si>
  <si>
    <t>-       calcolato applicando la percentuale di ribasso pari a ____,____ %, (in cifre) ______________virgola ________ (in lettere); applicata sull’importo posto a base di gara di € 25.000,00 (euro venticinquemila/00), oltre € 0,00 per oneri della sicurezza esclusa IVA di legge.</t>
  </si>
  <si>
    <t>-    che i prezzi, a cui sono stati applicati lo sconto percentuale, sono indicati nella tabella sotto riportata.</t>
  </si>
  <si>
    <t xml:space="preserve">Tabella Elenco prezzi unitari </t>
  </si>
  <si>
    <t>N.</t>
  </si>
  <si>
    <t>Descrizione</t>
  </si>
  <si>
    <t>U.M.</t>
  </si>
  <si>
    <t>Quantità presunta</t>
  </si>
  <si>
    <t>Pezzo unitario €</t>
  </si>
  <si>
    <t>Totale €</t>
  </si>
  <si>
    <t>Bottiglia in PE collo largo tappo a vite ml 1000</t>
  </si>
  <si>
    <t>PZ</t>
  </si>
  <si>
    <t>Bottiglia in PE collo largo tappo a vite ml 250</t>
  </si>
  <si>
    <t>Bottiglia in PE collo largo tappo a vite ml 100</t>
  </si>
  <si>
    <t>Bottiglia in PE rettangolare con tappo a vite ml 2000</t>
  </si>
  <si>
    <t>Bottiglia in PE collo largo tappo a vite ml 500</t>
  </si>
  <si>
    <t>Bottiglione in PE-HD collo largo con tappo e maniglia l 5</t>
  </si>
  <si>
    <t>Sacchetti PE spessore 150 um misura cm 50X70 confezione da 100 pz</t>
  </si>
  <si>
    <t>CF</t>
  </si>
  <si>
    <t>Acido Cloridrico 37% RPE-ISO l 1</t>
  </si>
  <si>
    <t xml:space="preserve">Acido Nitrico Superpuro RS ml 500 </t>
  </si>
  <si>
    <t>Acido Solforico 96% RPE-ISO l 2,5</t>
  </si>
  <si>
    <t>Tampone pH10 RPE ml 500</t>
  </si>
  <si>
    <t>Tampone pH7 RPE ml 500</t>
  </si>
  <si>
    <t>Tampone pH4 RPE ml 500</t>
  </si>
  <si>
    <t>Tampone PH 1,68 RPE ml 500</t>
  </si>
  <si>
    <t>Soluzione conducibilità 1.000 µS/cm ml 500</t>
  </si>
  <si>
    <t>Soluzione Cons. Elettrodi ml 500</t>
  </si>
  <si>
    <t>Standard 84 µS/cm ±1%@25°C, con certificato ml 500</t>
  </si>
  <si>
    <t>Soluzione di pretrattamento riducente per elettrodi ORP (ml 500)</t>
  </si>
  <si>
    <t>Acqua ultrapura per analisi RPE l 10 C/rubinetto</t>
  </si>
  <si>
    <t>Acetone RPE-ACS-ISO l 1</t>
  </si>
  <si>
    <t>Caraffa graduata in PP forma bassa ml 1000</t>
  </si>
  <si>
    <t>Caraffa graduata in PP forma bassa ml 2000</t>
  </si>
  <si>
    <t>Imbuto in PP per travaso  Ø mm 120</t>
  </si>
  <si>
    <t>Imbuto in PP per travaso  Ø mm 220</t>
  </si>
  <si>
    <t>Sessola realizzata in HDPE ml 250</t>
  </si>
  <si>
    <t>Bottiglia vetro Duran con tappo GL 45 ml 250</t>
  </si>
  <si>
    <t xml:space="preserve">Sessole, in alluminio, 260 ml, lungh. totale 250 mm, lungh. sessole 145 mm </t>
  </si>
  <si>
    <t>Spatola acciaio inox c/cucchiaio semi concavo mm 17 x 210</t>
  </si>
  <si>
    <t>Bailer ml 1000 Usa/Getta PVC Trasparente diam 38 mm x 900 mm h</t>
  </si>
  <si>
    <t>Elettrodo pH gel, standard, cavo di 1 m, per acque reflue Int. 1-14 pH</t>
  </si>
  <si>
    <t>Sonda Hach per Conducibilità cavo 1 m 0,01uS-200mS</t>
  </si>
  <si>
    <t>Sonda LDO a luminescenza cavo 1 m</t>
  </si>
  <si>
    <t>Elettrodo Intellical MTC301 per ORP/RedOx ricaricabile da laboratorio per uso generico, cavo da 1 m</t>
  </si>
  <si>
    <t>Multimetro portatile HQ2200 con elettrodo pH in gel PHC101 ed elettrodo di conducibilità, cavo da 1 m</t>
  </si>
  <si>
    <t>Puntali ml 5 X GILSON confezione da 250 pz</t>
  </si>
  <si>
    <t>Nastro americano telato silver syrom 50 mm x 50 m universale multiuso per riparazioni e sigillature</t>
  </si>
  <si>
    <t xml:space="preserve">Pennarelli indelebili neri punta tonda </t>
  </si>
  <si>
    <t>Setaccio ASTM diam 200 mm Maglie 2 cm INOX</t>
  </si>
  <si>
    <t>Secchio HDPE con becco l 12</t>
  </si>
  <si>
    <t>Nastro trasparente per pacchi 50 mm x 50 m</t>
  </si>
  <si>
    <t>Etichette adesive Markin 105x74 mm - 8 etich per foglio confezioni da 100 fogli</t>
  </si>
  <si>
    <t>Etichette adesive Markin 70x25,20 mm - 21 etich per foglio confezioni da 100 fogli</t>
  </si>
  <si>
    <t>Fusti bocca larga sovrapponibili svasati diam. 470 x 700 h</t>
  </si>
  <si>
    <t>Fusti omologati O.N.U. in Polietilene alta densità ad alto peso molecolare cap. 60 l, diametro bocca mm 320</t>
  </si>
  <si>
    <t>Serbatoio in PVC l 500 per acque ed alimenti</t>
  </si>
  <si>
    <t>Tanica impilabile l 20 forma cubica</t>
  </si>
  <si>
    <t>Tanica impilabile l 10 forma cubica dotata di tappo con sigillo a strappo, omologata O.N.U.</t>
  </si>
  <si>
    <t>Tanica impilabile l 5 forma cubica</t>
  </si>
  <si>
    <t>Tanica l 20 pe forma rettangolare</t>
  </si>
  <si>
    <t>Sodio Idrossido Gocce RPE-ACS G5000</t>
  </si>
  <si>
    <t>Cartine pH - Fix  0,0 - 14 strisce mm 6x85 confezione da 100 pz</t>
  </si>
  <si>
    <t>Bicchiere conico graduato ml 1000</t>
  </si>
  <si>
    <t>Pipetta GILSON P 1000 -Volume variabile</t>
  </si>
  <si>
    <t>Provetta PP con tappo f/piatto mm 30 x 116 non sterile confezione da 100 pz</t>
  </si>
  <si>
    <t>Acido Cloridrico TECN.20-21°Bé 32-33% conf da 20 kg</t>
  </si>
  <si>
    <t>kg</t>
  </si>
  <si>
    <t>Acido Cloridrico TECN.20-21°Bé 32-33% conf da 50 kg</t>
  </si>
  <si>
    <t>Acido Nitrico TECN.42°Bé 67,5% conf da 50 kg</t>
  </si>
  <si>
    <t>Bottiglia in PE grigia collo stretto ml 50 confezione da 10 pz</t>
  </si>
  <si>
    <t>Provette PP con tappo f/conico mm 30 x 114 sterile confezione da 100 pz</t>
  </si>
  <si>
    <t>Porta provette per provette da 50 ml confezione da 5 pz</t>
  </si>
  <si>
    <t>Bottiglia bocca larga, senza tappo 500 ml 55GL d. 84,0 mm h 154,0 mm ambrata confezione da 20 pz</t>
  </si>
  <si>
    <t xml:space="preserve">Tappo a vite, 55 GL, in PP </t>
  </si>
  <si>
    <t>Bottiglia bocca larga, senza tappo 1000 ml 68 GL d. 103,5 mm h 180,5 mm ambrata confezione da 12 pz</t>
  </si>
  <si>
    <t xml:space="preserve">Tappo a vite, 68 GL, in PP </t>
  </si>
  <si>
    <t>Filtri per pipetta GILSON P5000 confezione da10 pz</t>
  </si>
  <si>
    <t xml:space="preserve">TRATTATIVA DIRETTA AI SENSI DELL’ART.1 COMMA 2 LETTERA A) DELLA LEGGE 120/2020 E SMI PER LA CONCLUSIONE DI UN ACCORDO QUADRO PER LA FORNITURA DI ATTREZZATURE, MATERIALI E REAGENTI PER IL CAMPIONAMENTO DI MATRICI AMBIENTALI DI IGEA SPA.  </t>
  </si>
  <si>
    <t>Ragione Sociale/Denominazione Sociale _________________________________________</t>
  </si>
  <si>
    <t>ALLEGATO C – OFFERTA ECONOMICA</t>
  </si>
  <si>
    <t>TOTALE OFFERTA</t>
  </si>
  <si>
    <t xml:space="preserve">                Data                                                                                                                                                                                                                                                                            Firma digitale</t>
  </si>
  <si>
    <t>CIG: ZC23BB3040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</si>
</sst>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Border="1" applyAlignment="1"/>
    <xf numFmtId="0" fontId="0" fillId="0" borderId="12" xfId="0" applyBorder="1" applyProtection="1">
      <protection locked="0"/>
    </xf>
    <xf numFmtId="0" fontId="0" fillId="0" borderId="12" xfId="0" applyBorder="1" applyProtection="1"/>
    <xf numFmtId="164" fontId="0" fillId="0" borderId="12" xfId="0" applyNumberFormat="1" applyBorder="1" applyProtection="1">
      <protection hidden="1"/>
    </xf>
    <xf numFmtId="164" fontId="0" fillId="0" borderId="12" xfId="0" applyNumberFormat="1" applyBorder="1"/>
    <xf numFmtId="0" fontId="0" fillId="0" borderId="7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8" xfId="0" applyBorder="1" applyProtection="1">
      <protection locked="0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0" fillId="0" borderId="2" xfId="0" applyBorder="1" applyAlignment="1" applyProtection="1">
      <alignment horizontal="left" wrapText="1"/>
      <protection locked="0"/>
    </xf>
    <xf numFmtId="0" fontId="0" fillId="0" borderId="3" xfId="0" applyBorder="1" applyAlignment="1" applyProtection="1">
      <alignment horizontal="left" wrapText="1"/>
      <protection locked="0"/>
    </xf>
    <xf numFmtId="0" fontId="0" fillId="0" borderId="4" xfId="0" applyBorder="1" applyAlignment="1" applyProtection="1">
      <alignment horizontal="left" wrapText="1"/>
      <protection locked="0"/>
    </xf>
    <xf numFmtId="0" fontId="0" fillId="0" borderId="7" xfId="0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0" fillId="0" borderId="8" xfId="0" applyBorder="1" applyAlignment="1" applyProtection="1">
      <alignment horizontal="left" wrapText="1"/>
      <protection locked="0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7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/>
      <protection locked="0"/>
    </xf>
    <xf numFmtId="0" fontId="0" fillId="0" borderId="8" xfId="0" applyBorder="1" applyAlignment="1" applyProtection="1">
      <alignment horizontal="left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left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0" fontId="0" fillId="0" borderId="1" xfId="0" applyBorder="1" applyAlignment="1" applyProtection="1">
      <alignment horizontal="left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1"/>
  <sheetViews>
    <sheetView tabSelected="1" zoomScaleNormal="100" workbookViewId="0">
      <selection activeCell="M15" sqref="M15"/>
    </sheetView>
  </sheetViews>
  <sheetFormatPr defaultRowHeight="15" x14ac:dyDescent="0.25"/>
  <cols>
    <col min="1" max="1" width="3" customWidth="1"/>
    <col min="2" max="2" width="98" bestFit="1" customWidth="1"/>
    <col min="3" max="3" width="5.140625" customWidth="1"/>
    <col min="4" max="4" width="17.28515625" bestFit="1" customWidth="1"/>
    <col min="5" max="5" width="15.140625" bestFit="1" customWidth="1"/>
    <col min="6" max="6" width="17.140625" customWidth="1"/>
  </cols>
  <sheetData>
    <row r="1" spans="1:14" ht="15.75" thickBot="1" x14ac:dyDescent="0.3">
      <c r="A1" s="29" t="s">
        <v>84</v>
      </c>
      <c r="B1" s="29"/>
      <c r="C1" s="29"/>
      <c r="D1" s="29"/>
      <c r="E1" s="29"/>
      <c r="F1" s="29"/>
      <c r="G1" s="29"/>
      <c r="H1" s="29"/>
      <c r="I1" s="29"/>
    </row>
    <row r="2" spans="1:14" ht="15" customHeight="1" x14ac:dyDescent="0.25">
      <c r="A2" s="13" t="s">
        <v>82</v>
      </c>
      <c r="B2" s="14"/>
      <c r="C2" s="14"/>
      <c r="D2" s="14"/>
      <c r="E2" s="14"/>
      <c r="F2" s="14"/>
      <c r="G2" s="14"/>
      <c r="H2" s="14"/>
      <c r="I2" s="15"/>
    </row>
    <row r="3" spans="1:14" ht="33.75" customHeight="1" x14ac:dyDescent="0.25">
      <c r="A3" s="16"/>
      <c r="B3" s="17"/>
      <c r="C3" s="17"/>
      <c r="D3" s="17"/>
      <c r="E3" s="17"/>
      <c r="F3" s="17"/>
      <c r="G3" s="17"/>
      <c r="H3" s="17"/>
      <c r="I3" s="18"/>
    </row>
    <row r="4" spans="1:14" ht="15.75" thickBot="1" x14ac:dyDescent="0.3">
      <c r="A4" s="25" t="s">
        <v>87</v>
      </c>
      <c r="B4" s="26"/>
      <c r="C4" s="26"/>
      <c r="D4" s="26"/>
      <c r="E4" s="26"/>
      <c r="F4" s="26"/>
      <c r="G4" s="26"/>
      <c r="H4" s="26"/>
      <c r="I4" s="27"/>
    </row>
    <row r="5" spans="1:14" ht="24.75" customHeight="1" x14ac:dyDescent="0.25">
      <c r="A5" s="19" t="s">
        <v>0</v>
      </c>
      <c r="B5" s="20"/>
      <c r="C5" s="20"/>
      <c r="D5" s="20"/>
      <c r="E5" s="20"/>
      <c r="F5" s="20"/>
      <c r="G5" s="20"/>
      <c r="H5" s="20"/>
      <c r="I5" s="21"/>
    </row>
    <row r="6" spans="1:14" x14ac:dyDescent="0.25">
      <c r="A6" s="22"/>
      <c r="B6" s="23"/>
      <c r="C6" s="23"/>
      <c r="D6" s="23"/>
      <c r="E6" s="23"/>
      <c r="F6" s="23"/>
      <c r="G6" s="23"/>
      <c r="H6" s="23"/>
      <c r="I6" s="24"/>
      <c r="J6" s="1"/>
      <c r="K6" s="1"/>
      <c r="L6" s="1"/>
      <c r="M6" s="1"/>
      <c r="N6" s="1"/>
    </row>
    <row r="7" spans="1:14" x14ac:dyDescent="0.25">
      <c r="A7" s="6" t="s">
        <v>1</v>
      </c>
      <c r="B7" s="7"/>
      <c r="C7" s="7"/>
      <c r="D7" s="7"/>
      <c r="E7" s="7"/>
      <c r="F7" s="7"/>
      <c r="G7" s="7"/>
      <c r="H7" s="7"/>
      <c r="I7" s="8"/>
    </row>
    <row r="8" spans="1:14" x14ac:dyDescent="0.25">
      <c r="A8" s="30" t="s">
        <v>2</v>
      </c>
      <c r="B8" s="31"/>
      <c r="C8" s="31"/>
      <c r="D8" s="31"/>
      <c r="E8" s="31"/>
      <c r="F8" s="31"/>
      <c r="G8" s="31"/>
      <c r="H8" s="31"/>
      <c r="I8" s="32"/>
    </row>
    <row r="9" spans="1:14" x14ac:dyDescent="0.25">
      <c r="A9" s="6" t="s">
        <v>83</v>
      </c>
      <c r="B9" s="7"/>
      <c r="C9" s="7"/>
      <c r="D9" s="7"/>
      <c r="E9" s="7"/>
      <c r="F9" s="7"/>
      <c r="G9" s="7"/>
      <c r="H9" s="7"/>
      <c r="I9" s="8"/>
    </row>
    <row r="10" spans="1:14" x14ac:dyDescent="0.25">
      <c r="A10" s="33" t="s">
        <v>3</v>
      </c>
      <c r="B10" s="34"/>
      <c r="C10" s="34"/>
      <c r="D10" s="34"/>
      <c r="E10" s="34"/>
      <c r="F10" s="34"/>
      <c r="G10" s="34"/>
      <c r="H10" s="34"/>
      <c r="I10" s="35"/>
    </row>
    <row r="11" spans="1:14" ht="15" customHeight="1" x14ac:dyDescent="0.25">
      <c r="A11" s="22" t="s">
        <v>4</v>
      </c>
      <c r="B11" s="23"/>
      <c r="C11" s="23"/>
      <c r="D11" s="23"/>
      <c r="E11" s="23"/>
      <c r="F11" s="23"/>
      <c r="G11" s="23"/>
      <c r="H11" s="23"/>
      <c r="I11" s="24"/>
    </row>
    <row r="12" spans="1:14" x14ac:dyDescent="0.25">
      <c r="A12" s="22"/>
      <c r="B12" s="23"/>
      <c r="C12" s="23"/>
      <c r="D12" s="23"/>
      <c r="E12" s="23"/>
      <c r="F12" s="23"/>
      <c r="G12" s="23"/>
      <c r="H12" s="23"/>
      <c r="I12" s="24"/>
    </row>
    <row r="13" spans="1:14" ht="15" customHeight="1" x14ac:dyDescent="0.25">
      <c r="A13" s="22" t="s">
        <v>5</v>
      </c>
      <c r="B13" s="23"/>
      <c r="C13" s="23"/>
      <c r="D13" s="23"/>
      <c r="E13" s="23"/>
      <c r="F13" s="23"/>
      <c r="G13" s="23"/>
      <c r="H13" s="23"/>
      <c r="I13" s="24"/>
    </row>
    <row r="14" spans="1:14" x14ac:dyDescent="0.25">
      <c r="A14" s="22"/>
      <c r="B14" s="23"/>
      <c r="C14" s="23"/>
      <c r="D14" s="23"/>
      <c r="E14" s="23"/>
      <c r="F14" s="23"/>
      <c r="G14" s="23"/>
      <c r="H14" s="23"/>
      <c r="I14" s="24"/>
    </row>
    <row r="15" spans="1:14" x14ac:dyDescent="0.25">
      <c r="A15" s="22"/>
      <c r="B15" s="23"/>
      <c r="C15" s="23"/>
      <c r="D15" s="23"/>
      <c r="E15" s="23"/>
      <c r="F15" s="23"/>
      <c r="G15" s="23"/>
      <c r="H15" s="23"/>
      <c r="I15" s="24"/>
    </row>
    <row r="16" spans="1:14" ht="15" customHeight="1" x14ac:dyDescent="0.25">
      <c r="A16" s="22" t="s">
        <v>6</v>
      </c>
      <c r="B16" s="23"/>
      <c r="C16" s="23"/>
      <c r="D16" s="23"/>
      <c r="E16" s="23"/>
      <c r="F16" s="23"/>
      <c r="G16" s="23"/>
      <c r="H16" s="23"/>
      <c r="I16" s="24"/>
    </row>
    <row r="17" spans="1:9" ht="15.75" thickBot="1" x14ac:dyDescent="0.3">
      <c r="A17" s="36"/>
      <c r="B17" s="37"/>
      <c r="C17" s="37"/>
      <c r="D17" s="37"/>
      <c r="E17" s="37"/>
      <c r="F17" s="37"/>
      <c r="G17" s="37"/>
      <c r="H17" s="37"/>
      <c r="I17" s="38"/>
    </row>
    <row r="18" spans="1:9" ht="15.75" thickBot="1" x14ac:dyDescent="0.3"/>
    <row r="19" spans="1:9" ht="15.75" thickBot="1" x14ac:dyDescent="0.3">
      <c r="A19" s="9" t="s">
        <v>7</v>
      </c>
      <c r="B19" s="10"/>
      <c r="C19" s="10"/>
      <c r="D19" s="10"/>
      <c r="E19" s="10"/>
      <c r="F19" s="10"/>
      <c r="G19" s="10"/>
      <c r="H19" s="10"/>
      <c r="I19" s="11"/>
    </row>
    <row r="22" spans="1:9" x14ac:dyDescent="0.25">
      <c r="A22" s="3" t="s">
        <v>8</v>
      </c>
      <c r="B22" s="3" t="s">
        <v>9</v>
      </c>
      <c r="C22" s="3" t="s">
        <v>10</v>
      </c>
      <c r="D22" s="3" t="s">
        <v>11</v>
      </c>
      <c r="E22" s="2" t="s">
        <v>12</v>
      </c>
      <c r="F22" s="3" t="s">
        <v>13</v>
      </c>
    </row>
    <row r="23" spans="1:9" x14ac:dyDescent="0.25">
      <c r="A23" s="3">
        <v>1</v>
      </c>
      <c r="B23" s="3" t="s">
        <v>14</v>
      </c>
      <c r="C23" s="3" t="s">
        <v>15</v>
      </c>
      <c r="D23" s="3">
        <v>2000</v>
      </c>
      <c r="E23" s="2"/>
      <c r="F23" s="4">
        <f>E23*D23</f>
        <v>0</v>
      </c>
    </row>
    <row r="24" spans="1:9" x14ac:dyDescent="0.25">
      <c r="A24" s="3">
        <v>2</v>
      </c>
      <c r="B24" s="3" t="s">
        <v>16</v>
      </c>
      <c r="C24" s="3" t="s">
        <v>15</v>
      </c>
      <c r="D24" s="3">
        <v>1000</v>
      </c>
      <c r="E24" s="2"/>
      <c r="F24" s="4">
        <f t="shared" ref="F24:F87" si="0">E24*D24</f>
        <v>0</v>
      </c>
    </row>
    <row r="25" spans="1:9" x14ac:dyDescent="0.25">
      <c r="A25" s="3">
        <v>3</v>
      </c>
      <c r="B25" s="3" t="s">
        <v>17</v>
      </c>
      <c r="C25" s="3" t="s">
        <v>15</v>
      </c>
      <c r="D25" s="3">
        <v>2000</v>
      </c>
      <c r="E25" s="2"/>
      <c r="F25" s="4">
        <f t="shared" si="0"/>
        <v>0</v>
      </c>
    </row>
    <row r="26" spans="1:9" x14ac:dyDescent="0.25">
      <c r="A26" s="3">
        <v>4</v>
      </c>
      <c r="B26" s="3" t="s">
        <v>18</v>
      </c>
      <c r="C26" s="3" t="s">
        <v>15</v>
      </c>
      <c r="D26" s="3">
        <v>100</v>
      </c>
      <c r="E26" s="2"/>
      <c r="F26" s="4">
        <f t="shared" si="0"/>
        <v>0</v>
      </c>
    </row>
    <row r="27" spans="1:9" x14ac:dyDescent="0.25">
      <c r="A27" s="3">
        <v>5</v>
      </c>
      <c r="B27" s="3" t="s">
        <v>19</v>
      </c>
      <c r="C27" s="3" t="s">
        <v>15</v>
      </c>
      <c r="D27" s="3">
        <v>500</v>
      </c>
      <c r="E27" s="2"/>
      <c r="F27" s="4">
        <f t="shared" si="0"/>
        <v>0</v>
      </c>
    </row>
    <row r="28" spans="1:9" x14ac:dyDescent="0.25">
      <c r="A28" s="3">
        <v>6</v>
      </c>
      <c r="B28" s="3" t="s">
        <v>20</v>
      </c>
      <c r="C28" s="3" t="s">
        <v>15</v>
      </c>
      <c r="D28" s="3">
        <v>160</v>
      </c>
      <c r="E28" s="2"/>
      <c r="F28" s="4">
        <f t="shared" si="0"/>
        <v>0</v>
      </c>
    </row>
    <row r="29" spans="1:9" x14ac:dyDescent="0.25">
      <c r="A29" s="3">
        <v>7</v>
      </c>
      <c r="B29" s="3" t="s">
        <v>21</v>
      </c>
      <c r="C29" s="3" t="s">
        <v>22</v>
      </c>
      <c r="D29" s="3">
        <v>20</v>
      </c>
      <c r="E29" s="2"/>
      <c r="F29" s="4">
        <f t="shared" si="0"/>
        <v>0</v>
      </c>
    </row>
    <row r="30" spans="1:9" x14ac:dyDescent="0.25">
      <c r="A30" s="3">
        <v>8</v>
      </c>
      <c r="B30" s="3" t="s">
        <v>23</v>
      </c>
      <c r="C30" s="3" t="s">
        <v>15</v>
      </c>
      <c r="D30" s="3">
        <v>2</v>
      </c>
      <c r="E30" s="2"/>
      <c r="F30" s="4">
        <f t="shared" si="0"/>
        <v>0</v>
      </c>
    </row>
    <row r="31" spans="1:9" x14ac:dyDescent="0.25">
      <c r="A31" s="3">
        <v>9</v>
      </c>
      <c r="B31" s="3" t="s">
        <v>24</v>
      </c>
      <c r="C31" s="3" t="s">
        <v>15</v>
      </c>
      <c r="D31" s="3">
        <v>2</v>
      </c>
      <c r="E31" s="2"/>
      <c r="F31" s="4">
        <f t="shared" si="0"/>
        <v>0</v>
      </c>
    </row>
    <row r="32" spans="1:9" x14ac:dyDescent="0.25">
      <c r="A32" s="3">
        <v>10</v>
      </c>
      <c r="B32" s="3" t="s">
        <v>25</v>
      </c>
      <c r="C32" s="3" t="s">
        <v>15</v>
      </c>
      <c r="D32" s="3">
        <v>2</v>
      </c>
      <c r="E32" s="2"/>
      <c r="F32" s="4">
        <f t="shared" si="0"/>
        <v>0</v>
      </c>
    </row>
    <row r="33" spans="1:6" x14ac:dyDescent="0.25">
      <c r="A33" s="3">
        <v>11</v>
      </c>
      <c r="B33" s="3" t="s">
        <v>26</v>
      </c>
      <c r="C33" s="3" t="s">
        <v>15</v>
      </c>
      <c r="D33" s="3">
        <v>4</v>
      </c>
      <c r="E33" s="2"/>
      <c r="F33" s="4">
        <f t="shared" si="0"/>
        <v>0</v>
      </c>
    </row>
    <row r="34" spans="1:6" x14ac:dyDescent="0.25">
      <c r="A34" s="3">
        <v>12</v>
      </c>
      <c r="B34" s="3" t="s">
        <v>27</v>
      </c>
      <c r="C34" s="3" t="s">
        <v>15</v>
      </c>
      <c r="D34" s="3">
        <v>4</v>
      </c>
      <c r="E34" s="2"/>
      <c r="F34" s="4">
        <f t="shared" si="0"/>
        <v>0</v>
      </c>
    </row>
    <row r="35" spans="1:6" x14ac:dyDescent="0.25">
      <c r="A35" s="3">
        <v>13</v>
      </c>
      <c r="B35" s="3" t="s">
        <v>28</v>
      </c>
      <c r="C35" s="3" t="s">
        <v>15</v>
      </c>
      <c r="D35" s="3">
        <v>4</v>
      </c>
      <c r="E35" s="2"/>
      <c r="F35" s="4">
        <f t="shared" si="0"/>
        <v>0</v>
      </c>
    </row>
    <row r="36" spans="1:6" x14ac:dyDescent="0.25">
      <c r="A36" s="3">
        <v>14</v>
      </c>
      <c r="B36" s="3" t="s">
        <v>29</v>
      </c>
      <c r="C36" s="3" t="s">
        <v>15</v>
      </c>
      <c r="D36" s="3">
        <v>4</v>
      </c>
      <c r="E36" s="2"/>
      <c r="F36" s="4">
        <f t="shared" si="0"/>
        <v>0</v>
      </c>
    </row>
    <row r="37" spans="1:6" x14ac:dyDescent="0.25">
      <c r="A37" s="3">
        <v>15</v>
      </c>
      <c r="B37" s="3" t="s">
        <v>30</v>
      </c>
      <c r="C37" s="3" t="s">
        <v>15</v>
      </c>
      <c r="D37" s="3">
        <v>4</v>
      </c>
      <c r="E37" s="2"/>
      <c r="F37" s="4">
        <f t="shared" si="0"/>
        <v>0</v>
      </c>
    </row>
    <row r="38" spans="1:6" x14ac:dyDescent="0.25">
      <c r="A38" s="3">
        <v>16</v>
      </c>
      <c r="B38" s="3" t="s">
        <v>31</v>
      </c>
      <c r="C38" s="3" t="s">
        <v>15</v>
      </c>
      <c r="D38" s="3">
        <v>4</v>
      </c>
      <c r="E38" s="2"/>
      <c r="F38" s="4">
        <f t="shared" si="0"/>
        <v>0</v>
      </c>
    </row>
    <row r="39" spans="1:6" x14ac:dyDescent="0.25">
      <c r="A39" s="3">
        <v>17</v>
      </c>
      <c r="B39" s="3" t="s">
        <v>32</v>
      </c>
      <c r="C39" s="3" t="s">
        <v>15</v>
      </c>
      <c r="D39" s="3">
        <v>4</v>
      </c>
      <c r="E39" s="2"/>
      <c r="F39" s="4">
        <f t="shared" si="0"/>
        <v>0</v>
      </c>
    </row>
    <row r="40" spans="1:6" x14ac:dyDescent="0.25">
      <c r="A40" s="3">
        <v>18</v>
      </c>
      <c r="B40" s="3" t="s">
        <v>33</v>
      </c>
      <c r="C40" s="3" t="s">
        <v>15</v>
      </c>
      <c r="D40" s="3">
        <v>4</v>
      </c>
      <c r="E40" s="2"/>
      <c r="F40" s="4">
        <f t="shared" si="0"/>
        <v>0</v>
      </c>
    </row>
    <row r="41" spans="1:6" x14ac:dyDescent="0.25">
      <c r="A41" s="3">
        <v>19</v>
      </c>
      <c r="B41" s="3" t="s">
        <v>34</v>
      </c>
      <c r="C41" s="3" t="s">
        <v>15</v>
      </c>
      <c r="D41" s="3">
        <v>1</v>
      </c>
      <c r="E41" s="2"/>
      <c r="F41" s="4">
        <f t="shared" si="0"/>
        <v>0</v>
      </c>
    </row>
    <row r="42" spans="1:6" x14ac:dyDescent="0.25">
      <c r="A42" s="3">
        <v>20</v>
      </c>
      <c r="B42" s="3" t="s">
        <v>35</v>
      </c>
      <c r="C42" s="3" t="s">
        <v>15</v>
      </c>
      <c r="D42" s="3">
        <v>2</v>
      </c>
      <c r="E42" s="2"/>
      <c r="F42" s="4">
        <f t="shared" si="0"/>
        <v>0</v>
      </c>
    </row>
    <row r="43" spans="1:6" x14ac:dyDescent="0.25">
      <c r="A43" s="3">
        <v>21</v>
      </c>
      <c r="B43" s="3" t="s">
        <v>36</v>
      </c>
      <c r="C43" s="3" t="s">
        <v>15</v>
      </c>
      <c r="D43" s="3">
        <v>5</v>
      </c>
      <c r="E43" s="2"/>
      <c r="F43" s="4">
        <f t="shared" si="0"/>
        <v>0</v>
      </c>
    </row>
    <row r="44" spans="1:6" x14ac:dyDescent="0.25">
      <c r="A44" s="3">
        <v>22</v>
      </c>
      <c r="B44" s="3" t="s">
        <v>37</v>
      </c>
      <c r="C44" s="3" t="s">
        <v>15</v>
      </c>
      <c r="D44" s="3">
        <v>5</v>
      </c>
      <c r="E44" s="2"/>
      <c r="F44" s="4">
        <f t="shared" si="0"/>
        <v>0</v>
      </c>
    </row>
    <row r="45" spans="1:6" x14ac:dyDescent="0.25">
      <c r="A45" s="3">
        <v>23</v>
      </c>
      <c r="B45" s="3" t="s">
        <v>38</v>
      </c>
      <c r="C45" s="3" t="s">
        <v>15</v>
      </c>
      <c r="D45" s="3">
        <v>4</v>
      </c>
      <c r="E45" s="2"/>
      <c r="F45" s="4">
        <f t="shared" si="0"/>
        <v>0</v>
      </c>
    </row>
    <row r="46" spans="1:6" x14ac:dyDescent="0.25">
      <c r="A46" s="3">
        <v>24</v>
      </c>
      <c r="B46" s="3" t="s">
        <v>39</v>
      </c>
      <c r="C46" s="3" t="s">
        <v>15</v>
      </c>
      <c r="D46" s="3">
        <v>4</v>
      </c>
      <c r="E46" s="2"/>
      <c r="F46" s="4">
        <f t="shared" si="0"/>
        <v>0</v>
      </c>
    </row>
    <row r="47" spans="1:6" x14ac:dyDescent="0.25">
      <c r="A47" s="3">
        <v>25</v>
      </c>
      <c r="B47" s="3" t="s">
        <v>40</v>
      </c>
      <c r="C47" s="3" t="s">
        <v>15</v>
      </c>
      <c r="D47" s="3">
        <v>5</v>
      </c>
      <c r="E47" s="2"/>
      <c r="F47" s="4">
        <f t="shared" si="0"/>
        <v>0</v>
      </c>
    </row>
    <row r="48" spans="1:6" x14ac:dyDescent="0.25">
      <c r="A48" s="3">
        <v>26</v>
      </c>
      <c r="B48" s="3" t="s">
        <v>41</v>
      </c>
      <c r="C48" s="3" t="s">
        <v>15</v>
      </c>
      <c r="D48" s="3">
        <v>10</v>
      </c>
      <c r="E48" s="2"/>
      <c r="F48" s="4">
        <f t="shared" si="0"/>
        <v>0</v>
      </c>
    </row>
    <row r="49" spans="1:6" x14ac:dyDescent="0.25">
      <c r="A49" s="3">
        <v>27</v>
      </c>
      <c r="B49" s="3" t="s">
        <v>42</v>
      </c>
      <c r="C49" s="3" t="s">
        <v>15</v>
      </c>
      <c r="D49" s="3">
        <v>5</v>
      </c>
      <c r="E49" s="2"/>
      <c r="F49" s="4">
        <f t="shared" si="0"/>
        <v>0</v>
      </c>
    </row>
    <row r="50" spans="1:6" x14ac:dyDescent="0.25">
      <c r="A50" s="3">
        <v>28</v>
      </c>
      <c r="B50" s="3" t="s">
        <v>43</v>
      </c>
      <c r="C50" s="3" t="s">
        <v>15</v>
      </c>
      <c r="D50" s="3">
        <v>5</v>
      </c>
      <c r="E50" s="2"/>
      <c r="F50" s="4">
        <f t="shared" si="0"/>
        <v>0</v>
      </c>
    </row>
    <row r="51" spans="1:6" x14ac:dyDescent="0.25">
      <c r="A51" s="3">
        <v>29</v>
      </c>
      <c r="B51" s="3" t="s">
        <v>44</v>
      </c>
      <c r="C51" s="3" t="s">
        <v>15</v>
      </c>
      <c r="D51" s="3">
        <v>24</v>
      </c>
      <c r="E51" s="2"/>
      <c r="F51" s="4">
        <f t="shared" si="0"/>
        <v>0</v>
      </c>
    </row>
    <row r="52" spans="1:6" x14ac:dyDescent="0.25">
      <c r="A52" s="3">
        <v>30</v>
      </c>
      <c r="B52" s="3" t="s">
        <v>45</v>
      </c>
      <c r="C52" s="3" t="s">
        <v>15</v>
      </c>
      <c r="D52" s="3">
        <v>1</v>
      </c>
      <c r="E52" s="2"/>
      <c r="F52" s="4">
        <f t="shared" si="0"/>
        <v>0</v>
      </c>
    </row>
    <row r="53" spans="1:6" x14ac:dyDescent="0.25">
      <c r="A53" s="3">
        <v>31</v>
      </c>
      <c r="B53" s="3" t="s">
        <v>46</v>
      </c>
      <c r="C53" s="3" t="s">
        <v>15</v>
      </c>
      <c r="D53" s="3">
        <v>1</v>
      </c>
      <c r="E53" s="2"/>
      <c r="F53" s="4">
        <f t="shared" si="0"/>
        <v>0</v>
      </c>
    </row>
    <row r="54" spans="1:6" x14ac:dyDescent="0.25">
      <c r="A54" s="3">
        <v>32</v>
      </c>
      <c r="B54" s="3" t="s">
        <v>47</v>
      </c>
      <c r="C54" s="3" t="s">
        <v>15</v>
      </c>
      <c r="D54" s="3">
        <v>1</v>
      </c>
      <c r="E54" s="2"/>
      <c r="F54" s="4">
        <f t="shared" si="0"/>
        <v>0</v>
      </c>
    </row>
    <row r="55" spans="1:6" x14ac:dyDescent="0.25">
      <c r="A55" s="3">
        <v>33</v>
      </c>
      <c r="B55" s="3" t="s">
        <v>48</v>
      </c>
      <c r="C55" s="3" t="s">
        <v>15</v>
      </c>
      <c r="D55" s="3">
        <v>1</v>
      </c>
      <c r="E55" s="2"/>
      <c r="F55" s="4">
        <f t="shared" si="0"/>
        <v>0</v>
      </c>
    </row>
    <row r="56" spans="1:6" x14ac:dyDescent="0.25">
      <c r="A56" s="3">
        <v>34</v>
      </c>
      <c r="B56" s="3" t="s">
        <v>49</v>
      </c>
      <c r="C56" s="3" t="s">
        <v>15</v>
      </c>
      <c r="D56" s="3">
        <v>1</v>
      </c>
      <c r="E56" s="2"/>
      <c r="F56" s="4">
        <f t="shared" si="0"/>
        <v>0</v>
      </c>
    </row>
    <row r="57" spans="1:6" x14ac:dyDescent="0.25">
      <c r="A57" s="3">
        <v>35</v>
      </c>
      <c r="B57" s="3" t="s">
        <v>50</v>
      </c>
      <c r="C57" s="3" t="s">
        <v>22</v>
      </c>
      <c r="D57" s="3">
        <v>8</v>
      </c>
      <c r="E57" s="2"/>
      <c r="F57" s="4">
        <f t="shared" si="0"/>
        <v>0</v>
      </c>
    </row>
    <row r="58" spans="1:6" x14ac:dyDescent="0.25">
      <c r="A58" s="3">
        <v>36</v>
      </c>
      <c r="B58" s="3" t="s">
        <v>51</v>
      </c>
      <c r="C58" s="3" t="s">
        <v>15</v>
      </c>
      <c r="D58" s="3">
        <v>50</v>
      </c>
      <c r="E58" s="2"/>
      <c r="F58" s="4">
        <f t="shared" si="0"/>
        <v>0</v>
      </c>
    </row>
    <row r="59" spans="1:6" x14ac:dyDescent="0.25">
      <c r="A59" s="3">
        <v>37</v>
      </c>
      <c r="B59" s="3" t="s">
        <v>52</v>
      </c>
      <c r="C59" s="3" t="s">
        <v>15</v>
      </c>
      <c r="D59" s="3">
        <v>50</v>
      </c>
      <c r="E59" s="2"/>
      <c r="F59" s="4">
        <f t="shared" si="0"/>
        <v>0</v>
      </c>
    </row>
    <row r="60" spans="1:6" x14ac:dyDescent="0.25">
      <c r="A60" s="3">
        <v>38</v>
      </c>
      <c r="B60" s="3" t="s">
        <v>53</v>
      </c>
      <c r="C60" s="3" t="s">
        <v>15</v>
      </c>
      <c r="D60" s="3">
        <v>2</v>
      </c>
      <c r="E60" s="2"/>
      <c r="F60" s="4">
        <f t="shared" si="0"/>
        <v>0</v>
      </c>
    </row>
    <row r="61" spans="1:6" x14ac:dyDescent="0.25">
      <c r="A61" s="3">
        <v>39</v>
      </c>
      <c r="B61" s="3" t="s">
        <v>54</v>
      </c>
      <c r="C61" s="3" t="s">
        <v>15</v>
      </c>
      <c r="D61" s="3">
        <v>5</v>
      </c>
      <c r="E61" s="2"/>
      <c r="F61" s="4">
        <f t="shared" si="0"/>
        <v>0</v>
      </c>
    </row>
    <row r="62" spans="1:6" x14ac:dyDescent="0.25">
      <c r="A62" s="3">
        <v>40</v>
      </c>
      <c r="B62" s="3" t="s">
        <v>55</v>
      </c>
      <c r="C62" s="3" t="s">
        <v>15</v>
      </c>
      <c r="D62" s="3">
        <v>50</v>
      </c>
      <c r="E62" s="2"/>
      <c r="F62" s="4">
        <f t="shared" si="0"/>
        <v>0</v>
      </c>
    </row>
    <row r="63" spans="1:6" x14ac:dyDescent="0.25">
      <c r="A63" s="3">
        <v>41</v>
      </c>
      <c r="B63" s="3" t="s">
        <v>56</v>
      </c>
      <c r="C63" s="3" t="s">
        <v>22</v>
      </c>
      <c r="D63" s="3">
        <v>10</v>
      </c>
      <c r="E63" s="2"/>
      <c r="F63" s="4">
        <f t="shared" si="0"/>
        <v>0</v>
      </c>
    </row>
    <row r="64" spans="1:6" x14ac:dyDescent="0.25">
      <c r="A64" s="3">
        <v>42</v>
      </c>
      <c r="B64" s="3" t="s">
        <v>57</v>
      </c>
      <c r="C64" s="3" t="s">
        <v>22</v>
      </c>
      <c r="D64" s="3">
        <v>10</v>
      </c>
      <c r="E64" s="2"/>
      <c r="F64" s="4">
        <f t="shared" si="0"/>
        <v>0</v>
      </c>
    </row>
    <row r="65" spans="1:6" x14ac:dyDescent="0.25">
      <c r="A65" s="3">
        <v>43</v>
      </c>
      <c r="B65" s="3" t="s">
        <v>58</v>
      </c>
      <c r="C65" s="3" t="s">
        <v>15</v>
      </c>
      <c r="D65" s="3">
        <v>10</v>
      </c>
      <c r="E65" s="2"/>
      <c r="F65" s="4">
        <f t="shared" si="0"/>
        <v>0</v>
      </c>
    </row>
    <row r="66" spans="1:6" x14ac:dyDescent="0.25">
      <c r="A66" s="3">
        <v>44</v>
      </c>
      <c r="B66" s="3" t="s">
        <v>59</v>
      </c>
      <c r="C66" s="3" t="s">
        <v>15</v>
      </c>
      <c r="D66" s="3">
        <v>10</v>
      </c>
      <c r="E66" s="2"/>
      <c r="F66" s="4">
        <f t="shared" si="0"/>
        <v>0</v>
      </c>
    </row>
    <row r="67" spans="1:6" x14ac:dyDescent="0.25">
      <c r="A67" s="3">
        <v>45</v>
      </c>
      <c r="B67" s="3" t="s">
        <v>60</v>
      </c>
      <c r="C67" s="3" t="s">
        <v>15</v>
      </c>
      <c r="D67" s="3">
        <v>1</v>
      </c>
      <c r="E67" s="2"/>
      <c r="F67" s="4">
        <f t="shared" si="0"/>
        <v>0</v>
      </c>
    </row>
    <row r="68" spans="1:6" x14ac:dyDescent="0.25">
      <c r="A68" s="3">
        <v>46</v>
      </c>
      <c r="B68" s="3" t="s">
        <v>61</v>
      </c>
      <c r="C68" s="3" t="s">
        <v>15</v>
      </c>
      <c r="D68" s="3">
        <v>5</v>
      </c>
      <c r="E68" s="2"/>
      <c r="F68" s="4">
        <f t="shared" si="0"/>
        <v>0</v>
      </c>
    </row>
    <row r="69" spans="1:6" x14ac:dyDescent="0.25">
      <c r="A69" s="3">
        <v>47</v>
      </c>
      <c r="B69" s="3" t="s">
        <v>62</v>
      </c>
      <c r="C69" s="3" t="s">
        <v>15</v>
      </c>
      <c r="D69" s="3">
        <v>5</v>
      </c>
      <c r="E69" s="2"/>
      <c r="F69" s="4">
        <f t="shared" si="0"/>
        <v>0</v>
      </c>
    </row>
    <row r="70" spans="1:6" x14ac:dyDescent="0.25">
      <c r="A70" s="3">
        <v>48</v>
      </c>
      <c r="B70" s="3" t="s">
        <v>63</v>
      </c>
      <c r="C70" s="3" t="s">
        <v>15</v>
      </c>
      <c r="D70" s="3">
        <v>5</v>
      </c>
      <c r="E70" s="2"/>
      <c r="F70" s="4">
        <f t="shared" si="0"/>
        <v>0</v>
      </c>
    </row>
    <row r="71" spans="1:6" x14ac:dyDescent="0.25">
      <c r="A71" s="3">
        <v>49</v>
      </c>
      <c r="B71" s="3" t="s">
        <v>64</v>
      </c>
      <c r="C71" s="3" t="s">
        <v>15</v>
      </c>
      <c r="D71" s="3">
        <v>5</v>
      </c>
      <c r="E71" s="2"/>
      <c r="F71" s="4">
        <f t="shared" si="0"/>
        <v>0</v>
      </c>
    </row>
    <row r="72" spans="1:6" x14ac:dyDescent="0.25">
      <c r="A72" s="3">
        <v>50</v>
      </c>
      <c r="B72" s="3" t="s">
        <v>65</v>
      </c>
      <c r="C72" s="3" t="s">
        <v>15</v>
      </c>
      <c r="D72" s="3">
        <v>1</v>
      </c>
      <c r="E72" s="2"/>
      <c r="F72" s="4">
        <f t="shared" si="0"/>
        <v>0</v>
      </c>
    </row>
    <row r="73" spans="1:6" x14ac:dyDescent="0.25">
      <c r="A73" s="3">
        <v>51</v>
      </c>
      <c r="B73" s="3" t="s">
        <v>66</v>
      </c>
      <c r="C73" s="3" t="s">
        <v>22</v>
      </c>
      <c r="D73" s="3">
        <v>20</v>
      </c>
      <c r="E73" s="2"/>
      <c r="F73" s="4">
        <f t="shared" si="0"/>
        <v>0</v>
      </c>
    </row>
    <row r="74" spans="1:6" x14ac:dyDescent="0.25">
      <c r="A74" s="3">
        <v>52</v>
      </c>
      <c r="B74" s="3" t="s">
        <v>67</v>
      </c>
      <c r="C74" s="3" t="s">
        <v>15</v>
      </c>
      <c r="D74" s="3">
        <v>5</v>
      </c>
      <c r="E74" s="2"/>
      <c r="F74" s="4">
        <f t="shared" si="0"/>
        <v>0</v>
      </c>
    </row>
    <row r="75" spans="1:6" x14ac:dyDescent="0.25">
      <c r="A75" s="3">
        <v>53</v>
      </c>
      <c r="B75" s="3" t="s">
        <v>68</v>
      </c>
      <c r="C75" s="3" t="s">
        <v>15</v>
      </c>
      <c r="D75" s="3">
        <v>2</v>
      </c>
      <c r="E75" s="2"/>
      <c r="F75" s="4">
        <f t="shared" si="0"/>
        <v>0</v>
      </c>
    </row>
    <row r="76" spans="1:6" x14ac:dyDescent="0.25">
      <c r="A76" s="3">
        <v>54</v>
      </c>
      <c r="B76" s="3" t="s">
        <v>69</v>
      </c>
      <c r="C76" s="3" t="s">
        <v>22</v>
      </c>
      <c r="D76" s="3">
        <v>2</v>
      </c>
      <c r="E76" s="2"/>
      <c r="F76" s="4">
        <f t="shared" si="0"/>
        <v>0</v>
      </c>
    </row>
    <row r="77" spans="1:6" x14ac:dyDescent="0.25">
      <c r="A77" s="3">
        <v>55</v>
      </c>
      <c r="B77" s="3" t="s">
        <v>70</v>
      </c>
      <c r="C77" s="3" t="s">
        <v>71</v>
      </c>
      <c r="D77" s="3">
        <v>200</v>
      </c>
      <c r="E77" s="2"/>
      <c r="F77" s="4">
        <f t="shared" si="0"/>
        <v>0</v>
      </c>
    </row>
    <row r="78" spans="1:6" x14ac:dyDescent="0.25">
      <c r="A78" s="3">
        <v>56</v>
      </c>
      <c r="B78" s="3" t="s">
        <v>72</v>
      </c>
      <c r="C78" s="3" t="s">
        <v>71</v>
      </c>
      <c r="D78" s="3">
        <v>250</v>
      </c>
      <c r="E78" s="2"/>
      <c r="F78" s="4">
        <f t="shared" si="0"/>
        <v>0</v>
      </c>
    </row>
    <row r="79" spans="1:6" x14ac:dyDescent="0.25">
      <c r="A79" s="3">
        <v>57</v>
      </c>
      <c r="B79" s="3" t="s">
        <v>73</v>
      </c>
      <c r="C79" s="3" t="s">
        <v>71</v>
      </c>
      <c r="D79" s="3">
        <v>50</v>
      </c>
      <c r="E79" s="2"/>
      <c r="F79" s="4">
        <f t="shared" si="0"/>
        <v>0</v>
      </c>
    </row>
    <row r="80" spans="1:6" x14ac:dyDescent="0.25">
      <c r="A80" s="3">
        <v>58</v>
      </c>
      <c r="B80" s="3" t="s">
        <v>74</v>
      </c>
      <c r="C80" s="3" t="s">
        <v>22</v>
      </c>
      <c r="D80" s="3">
        <v>1</v>
      </c>
      <c r="E80" s="2"/>
      <c r="F80" s="4">
        <f t="shared" si="0"/>
        <v>0</v>
      </c>
    </row>
    <row r="81" spans="1:9" x14ac:dyDescent="0.25">
      <c r="A81" s="3">
        <v>59</v>
      </c>
      <c r="B81" s="3" t="s">
        <v>75</v>
      </c>
      <c r="C81" s="3" t="s">
        <v>22</v>
      </c>
      <c r="D81" s="3">
        <v>20</v>
      </c>
      <c r="E81" s="2"/>
      <c r="F81" s="4">
        <f t="shared" si="0"/>
        <v>0</v>
      </c>
    </row>
    <row r="82" spans="1:9" x14ac:dyDescent="0.25">
      <c r="A82" s="3">
        <v>60</v>
      </c>
      <c r="B82" s="3" t="s">
        <v>76</v>
      </c>
      <c r="C82" s="3" t="s">
        <v>22</v>
      </c>
      <c r="D82" s="3">
        <v>2</v>
      </c>
      <c r="E82" s="2"/>
      <c r="F82" s="4">
        <f t="shared" si="0"/>
        <v>0</v>
      </c>
    </row>
    <row r="83" spans="1:9" x14ac:dyDescent="0.25">
      <c r="A83" s="3">
        <v>61</v>
      </c>
      <c r="B83" s="3" t="s">
        <v>77</v>
      </c>
      <c r="C83" s="3" t="s">
        <v>22</v>
      </c>
      <c r="D83" s="3">
        <v>25</v>
      </c>
      <c r="E83" s="2"/>
      <c r="F83" s="4">
        <f t="shared" si="0"/>
        <v>0</v>
      </c>
    </row>
    <row r="84" spans="1:9" x14ac:dyDescent="0.25">
      <c r="A84" s="3">
        <v>62</v>
      </c>
      <c r="B84" s="3" t="s">
        <v>78</v>
      </c>
      <c r="C84" s="3" t="s">
        <v>15</v>
      </c>
      <c r="D84" s="3">
        <v>500</v>
      </c>
      <c r="E84" s="2"/>
      <c r="F84" s="4">
        <f t="shared" si="0"/>
        <v>0</v>
      </c>
    </row>
    <row r="85" spans="1:9" x14ac:dyDescent="0.25">
      <c r="A85" s="3">
        <v>63</v>
      </c>
      <c r="B85" s="3" t="s">
        <v>79</v>
      </c>
      <c r="C85" s="3" t="s">
        <v>22</v>
      </c>
      <c r="D85" s="3">
        <v>42</v>
      </c>
      <c r="E85" s="2"/>
      <c r="F85" s="4">
        <f t="shared" si="0"/>
        <v>0</v>
      </c>
    </row>
    <row r="86" spans="1:9" x14ac:dyDescent="0.25">
      <c r="A86" s="3">
        <v>64</v>
      </c>
      <c r="B86" s="3" t="s">
        <v>80</v>
      </c>
      <c r="C86" s="3" t="s">
        <v>15</v>
      </c>
      <c r="D86" s="3">
        <v>504</v>
      </c>
      <c r="E86" s="2"/>
      <c r="F86" s="4">
        <f t="shared" si="0"/>
        <v>0</v>
      </c>
    </row>
    <row r="87" spans="1:9" x14ac:dyDescent="0.25">
      <c r="A87" s="3">
        <v>65</v>
      </c>
      <c r="B87" s="3" t="s">
        <v>81</v>
      </c>
      <c r="C87" s="3" t="s">
        <v>22</v>
      </c>
      <c r="D87" s="3">
        <v>1</v>
      </c>
      <c r="E87" s="2"/>
      <c r="F87" s="4">
        <f t="shared" si="0"/>
        <v>0</v>
      </c>
    </row>
    <row r="88" spans="1:9" x14ac:dyDescent="0.25">
      <c r="D88" s="28" t="s">
        <v>85</v>
      </c>
      <c r="E88" s="28"/>
      <c r="F88" s="5">
        <f>SUM(F23:F87)</f>
        <v>0</v>
      </c>
    </row>
    <row r="91" spans="1:9" x14ac:dyDescent="0.25">
      <c r="A91" s="12" t="s">
        <v>86</v>
      </c>
      <c r="B91" s="12"/>
      <c r="C91" s="12"/>
      <c r="D91" s="12"/>
      <c r="E91" s="12"/>
      <c r="F91" s="12"/>
      <c r="G91" s="12"/>
      <c r="H91" s="12"/>
      <c r="I91" s="12"/>
    </row>
  </sheetData>
  <sheetProtection algorithmName="SHA-512" hashValue="UaD+OUm64kHWBO0/FEAr7fo3tQUszjjFVOXzkD2c7slHJ3UPLqFBiNuwt0YAA77MJXwLU1wHXlPnzu9rWRYivA==" saltValue="k/ySsYpVx853J49+XT+pEA==" spinCount="100000" sheet="1" objects="1" scenarios="1"/>
  <mergeCells count="12">
    <mergeCell ref="A1:I1"/>
    <mergeCell ref="A8:I8"/>
    <mergeCell ref="A10:I10"/>
    <mergeCell ref="A13:I15"/>
    <mergeCell ref="A16:I17"/>
    <mergeCell ref="A19:I19"/>
    <mergeCell ref="A91:I91"/>
    <mergeCell ref="A2:I3"/>
    <mergeCell ref="A5:I6"/>
    <mergeCell ref="A11:I12"/>
    <mergeCell ref="A4:I4"/>
    <mergeCell ref="D88:E88"/>
  </mergeCells>
  <pageMargins left="0.7" right="0.7" top="0.75" bottom="0.75" header="0.3" footer="0.3"/>
  <pageSetup paperSize="9" orientation="portrait" r:id="rId1"/>
  <headerFooter>
    <oddHeader xml:space="preserve">&amp;CALLEGATO C – OFFERTA ECONOMICA    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Manca, Gianluca</dc:creator>
  <cp:lastModifiedBy>Manca, Gianluca</cp:lastModifiedBy>
  <dcterms:created xsi:type="dcterms:W3CDTF">2023-06-20T08:31:32Z</dcterms:created>
  <dcterms:modified xsi:type="dcterms:W3CDTF">2023-06-27T09:07:32Z</dcterms:modified>
</cp:coreProperties>
</file>