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/>
  <bookViews>
    <workbookView xWindow="0" yWindow="0" windowWidth="28800" windowHeight="11700" tabRatio="593"/>
  </bookViews>
  <sheets>
    <sheet name="Offerta economica Lotto 7" sheetId="11" r:id="rId1"/>
    <sheet name="Istruzioni" sheetId="12" r:id="rId2"/>
  </sheets>
  <definedNames>
    <definedName name="_xlnm.Print_Area" localSheetId="0">'Offerta economica Lotto 7'!$A$1:$J$110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105" i="11" l="1"/>
  <c r="M99" i="11"/>
  <c r="M93" i="11"/>
  <c r="M86" i="11"/>
</calcChain>
</file>

<file path=xl/sharedStrings.xml><?xml version="1.0" encoding="utf-8"?>
<sst xmlns="http://schemas.openxmlformats.org/spreadsheetml/2006/main" count="138" uniqueCount="77">
  <si>
    <t>data ………………………………………………..</t>
  </si>
  <si>
    <t>Posizione</t>
  </si>
  <si>
    <t>Listino di Riferimento</t>
  </si>
  <si>
    <t>in vigore dal</t>
  </si>
  <si>
    <t>n.</t>
  </si>
  <si>
    <t>REV</t>
  </si>
  <si>
    <t>PARTE AA</t>
  </si>
  <si>
    <t xml:space="preserve">
Il sottoscritto ..........................................................................................  -  C.F. .......................................................................................... nato a ....................................................... ....................................  -  Prov. ............................................................ il .................................................................. nella sua qualità di ....................................................................... ..................................... -  della Società ………….....................................................……………………………………… con sede in  ................................................................................. ....................................  -  Via/Piazza .......................................................................................... C.A.P. …………….............. </t>
  </si>
  <si>
    <t>IN CIFRE</t>
  </si>
  <si>
    <t>IN LETTERE</t>
  </si>
  <si>
    <t>Sconto Offerto dal Concorrente</t>
  </si>
  <si>
    <t>in cifre</t>
  </si>
  <si>
    <t>in lettere</t>
  </si>
  <si>
    <t>TIPO MACCHINA</t>
  </si>
  <si>
    <t>ANNO</t>
  </si>
  <si>
    <t>-</t>
  </si>
  <si>
    <t xml:space="preserve">PRESENTA LA SEGUENTE OFFERTA </t>
  </si>
  <si>
    <t>MEDIA ARITMETICA degli sconti offerti sui Listini Ufficiali</t>
  </si>
  <si>
    <t xml:space="preserve">IMPORTO A BASE DI GARA </t>
  </si>
  <si>
    <t>Servizio di manutenzione per tutti i mezzi</t>
  </si>
  <si>
    <t>Sconto Offerto dal Concorrente sul costo della mano d'opera</t>
  </si>
  <si>
    <t>PARTE AA - FORNITURA RICAMBI</t>
  </si>
  <si>
    <t>PARTE BB  - SERVIZIO MANUTENZIONE</t>
  </si>
  <si>
    <t>Somma dei ribassi AA+BB</t>
  </si>
  <si>
    <t xml:space="preserve">In conformità a quanto disposto dall’art. 95, comma 10 del D.Lgs. 50/2016: </t>
  </si>
  <si>
    <t xml:space="preserve">
CHE i propri costi della sicurezza inerenti i rischi specifici propri dell'attività dell'impresa appaltatrice inclusi nel prezzo offerto  sono pari a:
 € _____________________ (in cifre); € ___________________________________ (in lettere)
</t>
  </si>
  <si>
    <t xml:space="preserve">
CHE i propri costi della manoddopera inerenti i rischi specifici propri dell'attività dell'impresa appaltatrice inclusi nel prezzo offerto  sono pari a:
 € _____________________ (in cifre); € ___________________________________ (in lettere)
</t>
  </si>
  <si>
    <t xml:space="preserve"> Firma Digitale………………………………………………………………………</t>
  </si>
  <si>
    <t>Sconto offerto sul prezzo di listino</t>
  </si>
  <si>
    <t xml:space="preserve"> PARTE BB</t>
  </si>
  <si>
    <t>Sconto offerto sulla Mano D'opera</t>
  </si>
  <si>
    <t>SOMMA DEI RIBASSI AA+BB</t>
  </si>
  <si>
    <t>sconto medio ponderato</t>
  </si>
  <si>
    <t>DESCRIZIONE</t>
  </si>
  <si>
    <t>TOTALE SCONTO</t>
  </si>
  <si>
    <t xml:space="preserve"> Sconto Offero  in cifre %</t>
  </si>
  <si>
    <t>Ford Transit 350M</t>
  </si>
  <si>
    <t>Ford Transit 350L con gruetta</t>
  </si>
  <si>
    <t>Ford Transit Connect S200D</t>
  </si>
  <si>
    <t xml:space="preserve">Ford Transit Tourneo </t>
  </si>
  <si>
    <t>Ford Transit 330M Van</t>
  </si>
  <si>
    <t>Fiat Doblò</t>
  </si>
  <si>
    <t xml:space="preserve">Mitsubishi-FB83 </t>
  </si>
  <si>
    <t>Mitsubishi-FB83 con gruetta</t>
  </si>
  <si>
    <t>Iveco Daily 35.8 con gruetta</t>
  </si>
  <si>
    <t>Iveco Daily 35.8</t>
  </si>
  <si>
    <t>Iveco Daily 40.10 4x4</t>
  </si>
  <si>
    <t>Iveco Daily 35.10</t>
  </si>
  <si>
    <t>IVECO 40 4X4</t>
  </si>
  <si>
    <t>Iveco Daily 35.29 con gruetta</t>
  </si>
  <si>
    <t>Iveco Daily 35SW E4</t>
  </si>
  <si>
    <t>Iveco Daily 38E8 35A</t>
  </si>
  <si>
    <t>KWANG YANG MOTOR</t>
  </si>
  <si>
    <t>FORD RANGER</t>
  </si>
  <si>
    <t>FIAT Panda 4x4</t>
  </si>
  <si>
    <t>AREA TECNICO OPERATIVA - Servizio Manutenzioni</t>
  </si>
  <si>
    <t>PROCEDURA APERTA PER LA CONCLUSIONE, IN RELAZIONE A CIASCUN LOTTO, DI UN ACCORDO, QUADRO CON UNICO OPERATORE, PER LA FORNITURA E CONSEGNA DI RICMBI E PER IL SERVIZIO DI MANUTENZIONE DELLE MACCHINE OPERATRICI  E DEGLI AUTOCARRI LEGGERI DELL’IGEA SPA                                                                                                                                                                                                                                                                                    LOTTO 8  AUTOCARRI LEGGERI - CIG 7773845BD3</t>
  </si>
  <si>
    <t>Il Modello di Offerta Economica andra compilato seguendo le seguenti istruzioni:</t>
  </si>
  <si>
    <t>PARTE BB</t>
  </si>
  <si>
    <t>PARTE FINALE</t>
  </si>
  <si>
    <r>
      <t>- "S</t>
    </r>
    <r>
      <rPr>
        <i/>
        <sz val="8"/>
        <color theme="1"/>
        <rFont val="Verdana"/>
        <family val="2"/>
      </rPr>
      <t>omma dei ribassi AA+BB</t>
    </r>
    <r>
      <rPr>
        <sz val="8"/>
        <color theme="1"/>
        <rFont val="Verdana"/>
        <family val="2"/>
      </rPr>
      <t>": va inserito l'importo ottenuto dalla somma dei  ribassi offerti nella parte AA+BB</t>
    </r>
  </si>
  <si>
    <r>
      <t>-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Verdana"/>
        <family val="2"/>
      </rPr>
      <t>Nella Colonna relativa al “</t>
    </r>
    <r>
      <rPr>
        <i/>
        <sz val="8"/>
        <color theme="1"/>
        <rFont val="Verdana"/>
        <family val="2"/>
      </rPr>
      <t>Listino di Riferimento</t>
    </r>
    <r>
      <rPr>
        <sz val="8"/>
        <color theme="1"/>
        <rFont val="Verdana"/>
        <family val="2"/>
      </rPr>
      <t>”, per ogni tipo di macchina dovrà essere riportato la data il numero e la revisione del Listino (ultimo listino in vigore);</t>
    </r>
  </si>
  <si>
    <r>
      <t>-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Verdana"/>
        <family val="2"/>
      </rPr>
      <t>Nella “</t>
    </r>
    <r>
      <rPr>
        <i/>
        <sz val="8"/>
        <color theme="1"/>
        <rFont val="Verdana"/>
        <family val="2"/>
      </rPr>
      <t>Colonna Sconto Offerto dal Concorrente”</t>
    </r>
    <r>
      <rPr>
        <sz val="8"/>
        <color theme="1"/>
        <rFont val="Verdana"/>
        <family val="2"/>
      </rPr>
      <t xml:space="preserve"> per ogni singola casa produttrice dovrà essere indicata la percentuale di sconto  offerto sia in lettere che in cifre.</t>
    </r>
  </si>
  <si>
    <r>
      <t>- Nella riga "</t>
    </r>
    <r>
      <rPr>
        <i/>
        <sz val="8"/>
        <color theme="1"/>
        <rFont val="Verdana"/>
        <family val="2"/>
      </rPr>
      <t>Totale Sconto</t>
    </r>
    <r>
      <rPr>
        <sz val="8"/>
        <color theme="1"/>
        <rFont val="Verdana"/>
        <family val="2"/>
      </rPr>
      <t>" andrà inserito l'importo dello sconto, in cifre e in lettere,  ottenuto moltiplicando la percentuale della media aritimetica degli sconti offerti sul Listini Ufficiali per l'importo a base di gara relativa alla fornitura di ricambistica</t>
    </r>
  </si>
  <si>
    <r>
      <t>-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Verdana"/>
        <family val="2"/>
      </rPr>
      <t>Nella Colonna relativa allo “</t>
    </r>
    <r>
      <rPr>
        <i/>
        <sz val="8"/>
        <color theme="1"/>
        <rFont val="Verdana"/>
        <family val="2"/>
      </rPr>
      <t>Sconto Offerto dal Concorrente sul costo della mano d’opera</t>
    </r>
    <r>
      <rPr>
        <sz val="8"/>
        <color theme="1"/>
        <rFont val="Verdana"/>
        <family val="2"/>
      </rPr>
      <t>” dovrà essere indicata la percentuale dello sconto offerto sia in lettere che in cifre per il servizio di manutenzione per tutti i mezzi;</t>
    </r>
  </si>
  <si>
    <r>
      <t>-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Verdana"/>
        <family val="2"/>
      </rPr>
      <t>Nella riga relativa "T</t>
    </r>
    <r>
      <rPr>
        <i/>
        <sz val="8"/>
        <color theme="1"/>
        <rFont val="Verdana"/>
        <family val="2"/>
      </rPr>
      <t>otale sconto</t>
    </r>
    <r>
      <rPr>
        <sz val="8"/>
        <color theme="1"/>
        <rFont val="Verdana"/>
        <family val="2"/>
      </rPr>
      <t>" andrà inserito l'importo dello sconto,  in lettere e in cifre,   ottenuto moltiplicando la percentuale dello sconto offerto per l'importo a base di gara relativo al servizio di manutenzione dei mezzi</t>
    </r>
  </si>
  <si>
    <r>
      <t>-    "</t>
    </r>
    <r>
      <rPr>
        <i/>
        <sz val="8"/>
        <color theme="1"/>
        <rFont val="Verdana"/>
        <family val="2"/>
      </rPr>
      <t>Sconto Medio Ponderato</t>
    </r>
    <r>
      <rPr>
        <sz val="8"/>
        <color theme="1"/>
        <rFont val="Verdana"/>
        <family val="2"/>
      </rPr>
      <t>" : va inserita la percentuale del  ribasso medio ponderale offerto, in cifre e in lettere, ottenuto  sommando l’importo totale dello sconto offerto per la parte ricambi e per la parte manodopera come calcolati nelle parti AA e BB del modulo di offerta economica e dividendo tale somma per la somma degli importi totali a base di gara della parte ricambi e per la parte manodopera relative allo specifico lotto.</t>
    </r>
  </si>
  <si>
    <t>ESEMPIO DI COMPILAZIONE</t>
  </si>
  <si>
    <t>Sconto Offero       in cifre %</t>
  </si>
  <si>
    <t>Sconto Offero  in lettere</t>
  </si>
  <si>
    <t>Sconto Offerto       in cifre %</t>
  </si>
  <si>
    <t>Sconto Offerto  in lettere</t>
  </si>
  <si>
    <t xml:space="preserve"> Sconto Offerto  in lettere</t>
  </si>
  <si>
    <t>NISSAN NAVARA NP300 Doppia Cabina</t>
  </si>
  <si>
    <r>
      <t>-  Nella riga relativa alla “</t>
    </r>
    <r>
      <rPr>
        <i/>
        <sz val="8"/>
        <color theme="1"/>
        <rFont val="Verdana"/>
        <family val="2"/>
      </rPr>
      <t>Media Aritmetica</t>
    </r>
    <r>
      <rPr>
        <sz val="8"/>
        <color theme="1"/>
        <rFont val="Verdana"/>
        <family val="2"/>
      </rPr>
      <t>” andrà inserita la media percentuale di sconto ottenuta dalla somma degli sconti offerti sui listini ufficiali;</t>
    </r>
  </si>
  <si>
    <r>
      <t>-  "</t>
    </r>
    <r>
      <rPr>
        <i/>
        <sz val="8"/>
        <color theme="1"/>
        <rFont val="Verdana"/>
        <family val="2"/>
      </rPr>
      <t>Sconto Offerto sul prezzo di listino</t>
    </r>
    <r>
      <rPr>
        <sz val="8"/>
        <color theme="1"/>
        <rFont val="Verdana"/>
        <family val="2"/>
      </rPr>
      <t>": va riportata  la percentuale di sconto e l'importo dello sconto offerto, in cifre e in lettere, indicato nella parte AA dell'offerta economica;</t>
    </r>
  </si>
  <si>
    <r>
      <t>-  "</t>
    </r>
    <r>
      <rPr>
        <i/>
        <sz val="8"/>
        <color theme="1"/>
        <rFont val="Verdana"/>
        <family val="2"/>
      </rPr>
      <t>Sconto Offerto sulla mano d'opera</t>
    </r>
    <r>
      <rPr>
        <sz val="8"/>
        <color theme="1"/>
        <rFont val="Verdana"/>
        <family val="2"/>
      </rPr>
      <t>": va riportata  la percentuale di sconto e l'importo dello sconto offerto, in cifre e in lettere, indicato nella parte BB dell'offerta economica;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</si>
</sst>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#,##0.00_ ;\-#,##0.00\ 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10"/>
      <color indexed="10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8"/>
      <name val="Arial"/>
      <family val="2"/>
    </font>
    <font>
      <b/>
      <sz val="10"/>
      <color theme="1"/>
      <name val="Verdana"/>
      <family val="2"/>
    </font>
    <font>
      <b/>
      <sz val="11"/>
      <name val="Verdana"/>
      <family val="2"/>
    </font>
    <font>
      <b/>
      <sz val="11"/>
      <name val="Arial"/>
      <family val="2"/>
    </font>
    <font>
      <sz val="7.5"/>
      <color theme="1"/>
      <name val="Verdana"/>
      <family val="2"/>
    </font>
    <font>
      <sz val="7.5"/>
      <name val="Verdana"/>
      <family val="2"/>
    </font>
    <font>
      <b/>
      <sz val="7.5"/>
      <name val="Verdana"/>
      <family val="2"/>
    </font>
    <font>
      <u/>
      <sz val="10"/>
      <name val="Arial"/>
      <family val="2"/>
    </font>
    <font>
      <b/>
      <u/>
      <sz val="10"/>
      <name val="Verdana"/>
      <family val="2"/>
    </font>
    <font>
      <b/>
      <sz val="7.5"/>
      <color theme="1"/>
      <name val="Verdana"/>
      <family val="2"/>
    </font>
    <font>
      <b/>
      <sz val="8"/>
      <color theme="1"/>
      <name val="Verdana"/>
      <family val="2"/>
    </font>
    <font>
      <b/>
      <sz val="7"/>
      <name val="Verdana"/>
      <family val="2"/>
    </font>
    <font>
      <b/>
      <sz val="6"/>
      <name val="Verdana"/>
      <family val="2"/>
    </font>
    <font>
      <sz val="8"/>
      <color rgb="FF000000"/>
      <name val="Verdana"/>
      <family val="2"/>
    </font>
    <font>
      <sz val="8"/>
      <color theme="0" tint="-4.9989318521683403E-2"/>
      <name val="Verdana"/>
      <family val="2"/>
    </font>
    <font>
      <b/>
      <sz val="8"/>
      <color theme="0" tint="-4.9989318521683403E-2"/>
      <name val="Verdana"/>
      <family val="2"/>
    </font>
    <font>
      <b/>
      <u/>
      <sz val="8"/>
      <color theme="1"/>
      <name val="Verdana"/>
      <family val="2"/>
    </font>
    <font>
      <sz val="8"/>
      <color theme="1"/>
      <name val="Verdana"/>
      <family val="2"/>
    </font>
    <font>
      <sz val="7"/>
      <color theme="1"/>
      <name val="Times New Roman"/>
      <family val="1"/>
    </font>
    <font>
      <i/>
      <sz val="8"/>
      <color theme="1"/>
      <name val="Verdana"/>
      <family val="2"/>
    </font>
    <font>
      <sz val="9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FF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7">
    <xf numFmtId="0" fontId="0" fillId="0" borderId="0" xfId="0"/>
    <xf numFmtId="0" fontId="1" fillId="2" borderId="0" xfId="0" applyFont="1" applyFill="1" applyBorder="1" applyAlignment="1" applyProtection="1">
      <alignment vertical="center" shrinkToFit="1"/>
      <protection locked="0"/>
    </xf>
    <xf numFmtId="0" fontId="1" fillId="2" borderId="0" xfId="0" applyFont="1" applyFill="1" applyBorder="1" applyAlignment="1" applyProtection="1">
      <alignment horizontal="center" vertical="center" wrapText="1" shrinkToFit="1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top" wrapText="1"/>
    </xf>
    <xf numFmtId="0" fontId="10" fillId="2" borderId="0" xfId="0" applyFont="1" applyFill="1" applyBorder="1" applyAlignment="1" applyProtection="1">
      <alignment vertical="center" shrinkToFi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 wrapText="1"/>
    </xf>
    <xf numFmtId="164" fontId="5" fillId="0" borderId="0" xfId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horizontal="left" vertical="center"/>
    </xf>
    <xf numFmtId="0" fontId="17" fillId="2" borderId="0" xfId="0" applyFont="1" applyFill="1" applyBorder="1" applyAlignment="1" applyProtection="1">
      <alignment horizontal="center" vertical="center" shrinkToFit="1"/>
      <protection locked="0"/>
    </xf>
    <xf numFmtId="4" fontId="1" fillId="2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8" fillId="4" borderId="1" xfId="0" applyFont="1" applyFill="1" applyBorder="1" applyAlignment="1">
      <alignment horizontal="center" vertical="center" wrapText="1"/>
    </xf>
    <xf numFmtId="44" fontId="1" fillId="2" borderId="0" xfId="0" applyNumberFormat="1" applyFont="1" applyFill="1" applyBorder="1" applyAlignment="1" applyProtection="1">
      <alignment horizontal="center" vertical="center" wrapText="1" shrinkToFit="1"/>
      <protection locked="0"/>
    </xf>
    <xf numFmtId="3" fontId="16" fillId="3" borderId="3" xfId="0" applyNumberFormat="1" applyFont="1" applyFill="1" applyBorder="1" applyAlignment="1" applyProtection="1">
      <alignment horizontal="center" vertical="center"/>
      <protection locked="0"/>
    </xf>
    <xf numFmtId="3" fontId="16" fillId="3" borderId="1" xfId="0" applyNumberFormat="1" applyFont="1" applyFill="1" applyBorder="1" applyAlignment="1" applyProtection="1">
      <alignment horizontal="center" vertical="center"/>
      <protection locked="0"/>
    </xf>
    <xf numFmtId="0" fontId="15" fillId="3" borderId="2" xfId="0" applyNumberFormat="1" applyFont="1" applyFill="1" applyBorder="1" applyAlignment="1" applyProtection="1">
      <alignment vertical="center"/>
      <protection locked="0"/>
    </xf>
    <xf numFmtId="49" fontId="15" fillId="3" borderId="5" xfId="0" applyNumberFormat="1" applyFont="1" applyFill="1" applyBorder="1" applyAlignment="1" applyProtection="1">
      <alignment vertical="center"/>
      <protection locked="0"/>
    </xf>
    <xf numFmtId="10" fontId="15" fillId="3" borderId="2" xfId="0" applyNumberFormat="1" applyFont="1" applyFill="1" applyBorder="1" applyAlignment="1" applyProtection="1">
      <alignment horizontal="center" vertical="center"/>
      <protection locked="0"/>
    </xf>
    <xf numFmtId="10" fontId="15" fillId="3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vertical="center" wrapText="1"/>
    </xf>
    <xf numFmtId="164" fontId="5" fillId="0" borderId="32" xfId="1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 wrapText="1"/>
    </xf>
    <xf numFmtId="0" fontId="7" fillId="0" borderId="33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vertical="center" wrapText="1"/>
    </xf>
    <xf numFmtId="164" fontId="5" fillId="0" borderId="35" xfId="1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36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vertical="center" wrapText="1"/>
    </xf>
    <xf numFmtId="164" fontId="5" fillId="3" borderId="17" xfId="1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 shrinkToFit="1"/>
      <protection locked="0"/>
    </xf>
    <xf numFmtId="0" fontId="4" fillId="3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vertical="center" wrapText="1"/>
    </xf>
    <xf numFmtId="164" fontId="5" fillId="3" borderId="0" xfId="1" applyFont="1" applyFill="1" applyBorder="1" applyAlignment="1" applyProtection="1">
      <alignment horizontal="center" vertical="center"/>
    </xf>
    <xf numFmtId="0" fontId="7" fillId="3" borderId="9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vertical="center" wrapText="1"/>
    </xf>
    <xf numFmtId="164" fontId="21" fillId="3" borderId="8" xfId="1" applyFont="1" applyFill="1" applyBorder="1" applyAlignment="1" applyProtection="1">
      <alignment horizontal="center" vertical="center"/>
    </xf>
    <xf numFmtId="0" fontId="21" fillId="3" borderId="8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vertical="center" wrapText="1"/>
    </xf>
    <xf numFmtId="164" fontId="5" fillId="3" borderId="11" xfId="1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/>
    </xf>
    <xf numFmtId="164" fontId="1" fillId="3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3" borderId="0" xfId="0" applyFont="1" applyFill="1" applyBorder="1" applyAlignment="1">
      <alignment horizontal="justify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49" fontId="15" fillId="4" borderId="5" xfId="0" applyNumberFormat="1" applyFont="1" applyFill="1" applyBorder="1" applyAlignment="1" applyProtection="1">
      <alignment vertical="center"/>
      <protection locked="0"/>
    </xf>
    <xf numFmtId="10" fontId="1" fillId="2" borderId="0" xfId="0" applyNumberFormat="1" applyFont="1" applyFill="1" applyBorder="1" applyAlignment="1" applyProtection="1">
      <alignment vertical="center" shrinkToFit="1"/>
      <protection locked="0"/>
    </xf>
    <xf numFmtId="10" fontId="1" fillId="2" borderId="0" xfId="0" applyNumberFormat="1" applyFont="1" applyFill="1" applyBorder="1" applyAlignment="1" applyProtection="1">
      <alignment horizontal="center" vertical="center" wrapText="1" shrinkToFit="1"/>
      <protection locked="0"/>
    </xf>
    <xf numFmtId="4" fontId="1" fillId="2" borderId="0" xfId="0" applyNumberFormat="1" applyFont="1" applyFill="1" applyBorder="1" applyAlignment="1" applyProtection="1">
      <alignment vertical="center" shrinkToFit="1"/>
      <protection locked="0"/>
    </xf>
    <xf numFmtId="0" fontId="4" fillId="2" borderId="0" xfId="0" applyFont="1" applyFill="1" applyBorder="1" applyAlignment="1" applyProtection="1">
      <alignment vertical="center" shrinkToFit="1"/>
      <protection locked="0"/>
    </xf>
    <xf numFmtId="0" fontId="21" fillId="2" borderId="0" xfId="0" applyFont="1" applyFill="1" applyBorder="1" applyAlignment="1" applyProtection="1">
      <alignment vertical="center" shrinkToFit="1"/>
      <protection locked="0"/>
    </xf>
    <xf numFmtId="0" fontId="21" fillId="2" borderId="0" xfId="0" applyFont="1" applyFill="1" applyBorder="1" applyAlignment="1" applyProtection="1">
      <alignment horizontal="center" vertical="center" shrinkToFit="1"/>
      <protection locked="0"/>
    </xf>
    <xf numFmtId="0" fontId="21" fillId="2" borderId="0" xfId="0" applyFont="1" applyFill="1" applyBorder="1" applyAlignment="1" applyProtection="1">
      <alignment horizontal="right" vertical="center" shrinkToFit="1"/>
      <protection locked="0"/>
    </xf>
    <xf numFmtId="10" fontId="4" fillId="2" borderId="0" xfId="0" applyNumberFormat="1" applyFont="1" applyFill="1" applyBorder="1" applyAlignment="1" applyProtection="1">
      <alignment vertical="center" shrinkToFit="1"/>
      <protection locked="0"/>
    </xf>
    <xf numFmtId="164" fontId="5" fillId="2" borderId="0" xfId="0" applyNumberFormat="1" applyFont="1" applyFill="1" applyBorder="1" applyAlignment="1" applyProtection="1">
      <alignment vertical="center" shrinkToFit="1"/>
      <protection locked="0"/>
    </xf>
    <xf numFmtId="0" fontId="5" fillId="0" borderId="31" xfId="0" applyFont="1" applyFill="1" applyBorder="1" applyAlignment="1" applyProtection="1">
      <alignment vertical="center"/>
    </xf>
    <xf numFmtId="0" fontId="5" fillId="3" borderId="10" xfId="0" applyFont="1" applyFill="1" applyBorder="1" applyAlignment="1" applyProtection="1">
      <alignment vertical="center"/>
    </xf>
    <xf numFmtId="164" fontId="5" fillId="0" borderId="15" xfId="1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horizontal="center" vertical="center" wrapText="1"/>
    </xf>
    <xf numFmtId="10" fontId="5" fillId="4" borderId="1" xfId="1" applyNumberFormat="1" applyFont="1" applyFill="1" applyBorder="1" applyAlignment="1" applyProtection="1">
      <alignment horizontal="center" vertical="center"/>
      <protection locked="0"/>
    </xf>
    <xf numFmtId="165" fontId="20" fillId="4" borderId="1" xfId="0" applyNumberFormat="1" applyFont="1" applyFill="1" applyBorder="1" applyAlignment="1" applyProtection="1">
      <alignment vertical="center"/>
      <protection locked="0"/>
    </xf>
    <xf numFmtId="164" fontId="22" fillId="0" borderId="17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164" fontId="20" fillId="4" borderId="1" xfId="0" applyNumberFormat="1" applyFont="1" applyFill="1" applyBorder="1" applyAlignment="1" applyProtection="1">
      <alignment vertical="center"/>
      <protection locked="0"/>
    </xf>
    <xf numFmtId="10" fontId="16" fillId="4" borderId="5" xfId="0" applyNumberFormat="1" applyFont="1" applyFill="1" applyBorder="1" applyAlignment="1" applyProtection="1">
      <alignment horizontal="center" vertical="center"/>
      <protection locked="0"/>
    </xf>
    <xf numFmtId="164" fontId="22" fillId="3" borderId="0" xfId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6" fillId="2" borderId="0" xfId="0" applyFont="1" applyFill="1" applyBorder="1" applyAlignment="1" applyProtection="1">
      <alignment horizontal="justify" vertical="top" wrapText="1" shrinkToFit="1"/>
      <protection locked="0"/>
    </xf>
    <xf numFmtId="0" fontId="18" fillId="2" borderId="0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Border="1" applyAlignment="1" applyProtection="1">
      <alignment horizontal="left" vertical="center" wrapText="1" shrinkToFit="1"/>
      <protection locked="0"/>
    </xf>
    <xf numFmtId="0" fontId="2" fillId="0" borderId="0" xfId="0" applyFont="1" applyBorder="1" applyAlignment="1">
      <alignment horizontal="justify" vertical="center" wrapText="1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0" borderId="29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shrinkToFit="1"/>
      <protection locked="0"/>
    </xf>
    <xf numFmtId="0" fontId="9" fillId="5" borderId="25" xfId="0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14" fontId="16" fillId="3" borderId="2" xfId="0" applyNumberFormat="1" applyFont="1" applyFill="1" applyBorder="1" applyAlignment="1" applyProtection="1">
      <alignment horizontal="center" vertical="center"/>
      <protection locked="0"/>
    </xf>
    <xf numFmtId="14" fontId="16" fillId="3" borderId="5" xfId="0" applyNumberFormat="1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>
      <alignment vertical="center"/>
    </xf>
    <xf numFmtId="0" fontId="23" fillId="0" borderId="1" xfId="0" applyFont="1" applyBorder="1" applyAlignment="1">
      <alignment horizontal="center" vertical="center" wrapText="1"/>
    </xf>
    <xf numFmtId="0" fontId="23" fillId="7" borderId="1" xfId="0" applyFont="1" applyFill="1" applyBorder="1" applyAlignment="1">
      <alignment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4" fontId="1" fillId="3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23" fillId="0" borderId="5" xfId="0" applyFont="1" applyBorder="1" applyAlignment="1">
      <alignment horizontal="center" vertical="center" wrapText="1"/>
    </xf>
    <xf numFmtId="0" fontId="0" fillId="3" borderId="0" xfId="0" applyFill="1"/>
    <xf numFmtId="0" fontId="20" fillId="3" borderId="0" xfId="0" applyFont="1" applyFill="1" applyBorder="1" applyAlignment="1">
      <alignment horizontal="justify" vertical="center"/>
    </xf>
    <xf numFmtId="0" fontId="26" fillId="3" borderId="0" xfId="0" applyFont="1" applyFill="1" applyAlignment="1">
      <alignment horizontal="justify" vertical="center"/>
    </xf>
    <xf numFmtId="39" fontId="0" fillId="3" borderId="0" xfId="0" applyNumberFormat="1" applyFill="1"/>
    <xf numFmtId="0" fontId="26" fillId="3" borderId="0" xfId="0" quotePrefix="1" applyFont="1" applyFill="1" applyAlignment="1">
      <alignment horizontal="justify" vertical="center"/>
    </xf>
    <xf numFmtId="0" fontId="27" fillId="3" borderId="0" xfId="0" applyFont="1" applyFill="1" applyAlignment="1">
      <alignment horizontal="justify" vertical="center"/>
    </xf>
    <xf numFmtId="10" fontId="0" fillId="3" borderId="0" xfId="0" applyNumberFormat="1" applyFill="1"/>
    <xf numFmtId="0" fontId="6" fillId="2" borderId="0" xfId="0" applyFont="1" applyFill="1" applyBorder="1" applyAlignment="1" applyProtection="1">
      <alignment horizontal="left" vertical="center"/>
      <protection locked="0"/>
    </xf>
    <xf numFmtId="0" fontId="23" fillId="0" borderId="37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30" fillId="0" borderId="1" xfId="0" applyFont="1" applyBorder="1" applyAlignment="1">
      <alignment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16" fillId="5" borderId="25" xfId="0" applyFont="1" applyFill="1" applyBorder="1" applyAlignment="1">
      <alignment horizontal="center" vertical="center" wrapText="1"/>
    </xf>
    <xf numFmtId="0" fontId="16" fillId="5" borderId="26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horizontal="center" vertical="center" wrapText="1"/>
    </xf>
    <xf numFmtId="0" fontId="16" fillId="5" borderId="28" xfId="0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 wrapText="1"/>
    </xf>
    <xf numFmtId="0" fontId="16" fillId="5" borderId="2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justify" vertical="top" wrapText="1" shrinkToFit="1"/>
      <protection locked="0"/>
    </xf>
    <xf numFmtId="0" fontId="18" fillId="2" borderId="0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Border="1" applyAlignment="1" applyProtection="1">
      <alignment horizontal="left" vertical="center" wrapText="1" shrinkToFit="1"/>
      <protection locked="0"/>
    </xf>
    <xf numFmtId="0" fontId="9" fillId="4" borderId="3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24" fillId="6" borderId="37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5" fillId="6" borderId="37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center" vertical="center" wrapText="1"/>
    </xf>
    <xf numFmtId="164" fontId="5" fillId="4" borderId="4" xfId="1" applyFont="1" applyFill="1" applyBorder="1" applyAlignment="1" applyProtection="1">
      <alignment horizontal="center" vertical="center"/>
    </xf>
    <xf numFmtId="164" fontId="5" fillId="4" borderId="5" xfId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164" fontId="5" fillId="0" borderId="4" xfId="1" applyFont="1" applyFill="1" applyBorder="1" applyAlignment="1" applyProtection="1">
      <alignment horizontal="center" vertical="center"/>
    </xf>
    <xf numFmtId="164" fontId="5" fillId="0" borderId="5" xfId="1" applyFont="1" applyFill="1" applyBorder="1" applyAlignment="1" applyProtection="1">
      <alignment horizontal="center" vertical="center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18" fillId="2" borderId="39" xfId="0" applyFont="1" applyFill="1" applyBorder="1" applyAlignment="1" applyProtection="1">
      <alignment horizontal="left" vertical="center" wrapText="1" shrinkToFit="1"/>
      <protection locked="0"/>
    </xf>
    <xf numFmtId="0" fontId="9" fillId="5" borderId="42" xfId="0" applyFont="1" applyFill="1" applyBorder="1" applyAlignment="1">
      <alignment horizontal="center" vertical="center" wrapText="1"/>
    </xf>
    <xf numFmtId="0" fontId="16" fillId="5" borderId="40" xfId="0" applyFont="1" applyFill="1" applyBorder="1" applyAlignment="1">
      <alignment horizontal="center" vertical="center" wrapText="1"/>
    </xf>
    <xf numFmtId="0" fontId="16" fillId="5" borderId="41" xfId="0" applyFont="1" applyFill="1" applyBorder="1" applyAlignment="1">
      <alignment horizontal="center" vertical="center" wrapText="1"/>
    </xf>
    <xf numFmtId="0" fontId="19" fillId="5" borderId="25" xfId="0" applyFont="1" applyFill="1" applyBorder="1" applyAlignment="1">
      <alignment horizontal="center" vertical="center" wrapText="1"/>
    </xf>
    <xf numFmtId="0" fontId="19" fillId="5" borderId="38" xfId="0" applyFont="1" applyFill="1" applyBorder="1" applyAlignment="1">
      <alignment horizontal="center" vertical="center" wrapText="1"/>
    </xf>
    <xf numFmtId="0" fontId="19" fillId="5" borderId="27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39" xfId="0" applyFont="1" applyFill="1" applyBorder="1" applyAlignment="1">
      <alignment horizontal="center" vertical="center" wrapText="1"/>
    </xf>
    <xf numFmtId="0" fontId="19" fillId="5" borderId="28" xfId="0" applyFont="1" applyFill="1" applyBorder="1" applyAlignment="1">
      <alignment horizontal="center" vertical="center" wrapText="1"/>
    </xf>
    <xf numFmtId="10" fontId="14" fillId="3" borderId="43" xfId="0" applyNumberFormat="1" applyFont="1" applyFill="1" applyBorder="1" applyAlignment="1" applyProtection="1">
      <alignment horizontal="center" vertical="center"/>
      <protection locked="0"/>
    </xf>
    <xf numFmtId="10" fontId="14" fillId="3" borderId="44" xfId="0" applyNumberFormat="1" applyFont="1" applyFill="1" applyBorder="1" applyAlignment="1" applyProtection="1">
      <alignment horizontal="center" vertical="center"/>
      <protection locked="0"/>
    </xf>
    <xf numFmtId="0" fontId="15" fillId="3" borderId="43" xfId="0" applyNumberFormat="1" applyFont="1" applyFill="1" applyBorder="1" applyAlignment="1" applyProtection="1">
      <alignment horizontal="center" vertical="center"/>
      <protection locked="0"/>
    </xf>
    <xf numFmtId="0" fontId="15" fillId="3" borderId="45" xfId="0" applyNumberFormat="1" applyFont="1" applyFill="1" applyBorder="1" applyAlignment="1" applyProtection="1">
      <alignment horizontal="center" vertical="center"/>
      <protection locked="0"/>
    </xf>
    <xf numFmtId="0" fontId="15" fillId="3" borderId="44" xfId="0" applyNumberFormat="1" applyFont="1" applyFill="1" applyBorder="1" applyAlignment="1" applyProtection="1">
      <alignment horizontal="center" vertical="center"/>
      <protection locked="0"/>
    </xf>
    <xf numFmtId="165" fontId="5" fillId="4" borderId="4" xfId="1" applyNumberFormat="1" applyFont="1" applyFill="1" applyBorder="1" applyAlignment="1" applyProtection="1">
      <alignment horizontal="center" vertical="center"/>
    </xf>
    <xf numFmtId="165" fontId="5" fillId="4" borderId="5" xfId="1" applyNumberFormat="1" applyFont="1" applyFill="1" applyBorder="1" applyAlignment="1" applyProtection="1">
      <alignment horizontal="center" vertical="center"/>
    </xf>
    <xf numFmtId="0" fontId="22" fillId="3" borderId="0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9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4" fillId="0" borderId="29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19" xfId="0" applyFont="1" applyFill="1" applyBorder="1" applyAlignment="1" applyProtection="1">
      <alignment horizontal="center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 wrapText="1"/>
      <protection locked="0"/>
    </xf>
    <xf numFmtId="0" fontId="22" fillId="0" borderId="18" xfId="0" applyFont="1" applyFill="1" applyBorder="1" applyAlignment="1" applyProtection="1">
      <alignment horizontal="center" vertical="center" wrapText="1"/>
    </xf>
    <xf numFmtId="0" fontId="22" fillId="0" borderId="20" xfId="0" applyFont="1" applyFill="1" applyBorder="1" applyAlignment="1" applyProtection="1">
      <alignment horizontal="center" vertical="center" wrapText="1"/>
    </xf>
    <xf numFmtId="0" fontId="22" fillId="0" borderId="46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 wrapText="1"/>
      <protection locked="0"/>
    </xf>
    <xf numFmtId="0" fontId="7" fillId="3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justify" vertical="center" wrapText="1"/>
    </xf>
    <xf numFmtId="0" fontId="22" fillId="3" borderId="9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Border="1" applyAlignment="1">
      <alignment horizontal="left" vertical="center" wrapText="1"/>
    </xf>
    <xf numFmtId="0" fontId="27" fillId="3" borderId="0" xfId="0" quotePrefix="1" applyFont="1" applyFill="1" applyAlignment="1">
      <alignment horizontal="justify" vertical="center"/>
    </xf>
    <xf numFmtId="0" fontId="27" fillId="3" borderId="0" xfId="0" applyFont="1" applyFill="1" applyAlignment="1">
      <alignment horizontal="justify" vertical="center"/>
    </xf>
    <xf numFmtId="0" fontId="11" fillId="3" borderId="0" xfId="0" applyFont="1" applyFill="1" applyBorder="1" applyAlignment="1">
      <alignment horizontal="justify" vertical="center"/>
    </xf>
  </cellXfs>
  <cellStyles count="2">
    <cellStyle name="Euro" xfId="1"/>
    <cellStyle name="Normale" xfId="0" builtinId="0"/>
  </cellStyles>
  <dxfs count="0"/>
  <tableStyles count="0" defaultTableStyle="TableStyleMedium9" defaultPivotStyle="PivotStyleLight16"/>
  <colors>
    <mruColors>
      <color rgb="FFD0FE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228600</xdr:rowOff>
    </xdr:from>
    <xdr:to>
      <xdr:col>8</xdr:col>
      <xdr:colOff>866775</xdr:colOff>
      <xdr:row>2</xdr:row>
      <xdr:rowOff>19050</xdr:rowOff>
    </xdr:to>
    <xdr:pic>
      <xdr:nvPicPr>
        <xdr:cNvPr id="2" name="Immagine 1" descr="Igea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7075" y="228600"/>
          <a:ext cx="182880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22</xdr:row>
      <xdr:rowOff>0</xdr:rowOff>
    </xdr:from>
    <xdr:to>
      <xdr:col>5</xdr:col>
      <xdr:colOff>459472</xdr:colOff>
      <xdr:row>62</xdr:row>
      <xdr:rowOff>76200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191250"/>
          <a:ext cx="8955772" cy="7696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40"/>
  <sheetViews>
    <sheetView tabSelected="1" topLeftCell="A43" zoomScaleNormal="100" zoomScaleSheetLayoutView="100" zoomScalePageLayoutView="150" workbookViewId="0">
      <selection activeCell="A54" sqref="A54:XFD56"/>
    </sheetView>
  </sheetViews>
  <sheetFormatPr defaultColWidth="13.42578125" defaultRowHeight="12.75" customHeight="1" x14ac:dyDescent="0.25"/>
  <cols>
    <col min="1" max="1" width="3.5703125" style="1" customWidth="1"/>
    <col min="2" max="2" width="9.7109375" style="91" customWidth="1"/>
    <col min="3" max="3" width="38" style="1" customWidth="1"/>
    <col min="4" max="4" width="19" style="1" customWidth="1"/>
    <col min="5" max="5" width="11.5703125" style="91" customWidth="1"/>
    <col min="6" max="6" width="9.85546875" style="91" customWidth="1"/>
    <col min="7" max="7" width="14.42578125" style="91" customWidth="1"/>
    <col min="8" max="8" width="14.42578125" style="1" customWidth="1"/>
    <col min="9" max="9" width="30.140625" style="1" customWidth="1"/>
    <col min="10" max="10" width="4.85546875" style="1" customWidth="1"/>
    <col min="11" max="16384" width="13.42578125" style="1"/>
  </cols>
  <sheetData>
    <row r="1" spans="2:9" ht="38.25" customHeight="1" x14ac:dyDescent="0.25">
      <c r="B1" s="130"/>
      <c r="C1" s="130"/>
      <c r="D1" s="130"/>
      <c r="E1" s="130"/>
      <c r="F1" s="130"/>
      <c r="G1" s="130"/>
      <c r="H1" s="130"/>
    </row>
    <row r="2" spans="2:9" ht="25.5" customHeight="1" x14ac:dyDescent="0.25">
      <c r="B2" s="83"/>
      <c r="C2" s="83"/>
      <c r="D2" s="83"/>
      <c r="E2" s="83"/>
      <c r="F2" s="83"/>
      <c r="G2" s="83"/>
      <c r="H2" s="83"/>
      <c r="I2" s="83"/>
    </row>
    <row r="3" spans="2:9" ht="18.75" customHeight="1" x14ac:dyDescent="0.25">
      <c r="B3" s="111" t="s">
        <v>55</v>
      </c>
      <c r="C3" s="11"/>
      <c r="D3" s="11"/>
      <c r="E3" s="6"/>
      <c r="F3" s="6"/>
      <c r="G3" s="6"/>
      <c r="H3" s="3"/>
      <c r="I3" s="3"/>
    </row>
    <row r="4" spans="2:9" ht="55.5" customHeight="1" x14ac:dyDescent="0.25">
      <c r="B4" s="131" t="s">
        <v>56</v>
      </c>
      <c r="C4" s="131"/>
      <c r="D4" s="131"/>
      <c r="E4" s="131"/>
      <c r="F4" s="131"/>
      <c r="G4" s="131"/>
      <c r="H4" s="131"/>
      <c r="I4" s="131"/>
    </row>
    <row r="5" spans="2:9" ht="69" customHeight="1" x14ac:dyDescent="0.25">
      <c r="B5" s="132" t="s">
        <v>7</v>
      </c>
      <c r="C5" s="132"/>
      <c r="D5" s="132"/>
      <c r="E5" s="132"/>
      <c r="F5" s="132"/>
      <c r="G5" s="132"/>
      <c r="H5" s="132"/>
      <c r="I5" s="132"/>
    </row>
    <row r="6" spans="2:9" ht="23.25" customHeight="1" x14ac:dyDescent="0.25">
      <c r="B6" s="84"/>
      <c r="C6" s="84"/>
      <c r="D6" s="84"/>
      <c r="E6" s="84"/>
      <c r="F6" s="84"/>
      <c r="G6" s="84"/>
      <c r="H6" s="84"/>
      <c r="I6" s="84"/>
    </row>
    <row r="7" spans="2:9" s="13" customFormat="1" ht="24" customHeight="1" x14ac:dyDescent="0.25">
      <c r="B7" s="133" t="s">
        <v>16</v>
      </c>
      <c r="C7" s="134"/>
      <c r="D7" s="134"/>
      <c r="E7" s="134"/>
      <c r="F7" s="134"/>
      <c r="G7" s="134"/>
      <c r="H7" s="134"/>
      <c r="I7" s="134"/>
    </row>
    <row r="8" spans="2:9" s="13" customFormat="1" ht="24" customHeight="1" x14ac:dyDescent="0.25">
      <c r="B8" s="85"/>
      <c r="C8" s="86"/>
      <c r="D8" s="86"/>
      <c r="E8" s="86"/>
      <c r="F8" s="86"/>
      <c r="G8" s="86"/>
      <c r="H8" s="86"/>
      <c r="I8" s="86"/>
    </row>
    <row r="9" spans="2:9" ht="15.75" customHeight="1" x14ac:dyDescent="0.25">
      <c r="B9" s="135" t="s">
        <v>21</v>
      </c>
      <c r="C9" s="135"/>
      <c r="D9" s="87"/>
      <c r="E9" s="86"/>
      <c r="F9" s="86"/>
      <c r="G9" s="86"/>
      <c r="H9" s="86"/>
      <c r="I9" s="86"/>
    </row>
    <row r="10" spans="2:9" ht="24.75" customHeight="1" x14ac:dyDescent="0.25">
      <c r="B10" s="115" t="s">
        <v>1</v>
      </c>
      <c r="C10" s="115" t="s">
        <v>13</v>
      </c>
      <c r="D10" s="92"/>
      <c r="E10" s="118" t="s">
        <v>2</v>
      </c>
      <c r="F10" s="119"/>
      <c r="G10" s="120"/>
      <c r="H10" s="121" t="s">
        <v>10</v>
      </c>
      <c r="I10" s="119"/>
    </row>
    <row r="11" spans="2:9" ht="26.25" customHeight="1" x14ac:dyDescent="0.25">
      <c r="B11" s="116"/>
      <c r="C11" s="116"/>
      <c r="D11" s="93" t="s">
        <v>14</v>
      </c>
      <c r="E11" s="122" t="s">
        <v>3</v>
      </c>
      <c r="F11" s="124" t="s">
        <v>4</v>
      </c>
      <c r="G11" s="126" t="s">
        <v>5</v>
      </c>
      <c r="H11" s="128" t="s">
        <v>68</v>
      </c>
      <c r="I11" s="124" t="s">
        <v>69</v>
      </c>
    </row>
    <row r="12" spans="2:9" ht="21.75" customHeight="1" x14ac:dyDescent="0.25">
      <c r="B12" s="117"/>
      <c r="C12" s="116"/>
      <c r="D12" s="93"/>
      <c r="E12" s="123"/>
      <c r="F12" s="125"/>
      <c r="G12" s="127"/>
      <c r="H12" s="129"/>
      <c r="I12" s="125"/>
    </row>
    <row r="13" spans="2:9" s="5" customFormat="1" ht="30.75" customHeight="1" x14ac:dyDescent="0.25">
      <c r="B13" s="58">
        <v>1</v>
      </c>
      <c r="C13" s="97" t="s">
        <v>36</v>
      </c>
      <c r="D13" s="98">
        <v>2005</v>
      </c>
      <c r="E13" s="95"/>
      <c r="F13" s="17"/>
      <c r="G13" s="17"/>
      <c r="H13" s="21"/>
      <c r="I13" s="19"/>
    </row>
    <row r="14" spans="2:9" s="5" customFormat="1" ht="30.75" customHeight="1" x14ac:dyDescent="0.25">
      <c r="B14" s="59">
        <v>2</v>
      </c>
      <c r="C14" s="97" t="s">
        <v>37</v>
      </c>
      <c r="D14" s="98">
        <v>2005</v>
      </c>
      <c r="E14" s="96"/>
      <c r="F14" s="18"/>
      <c r="G14" s="18"/>
      <c r="H14" s="22"/>
      <c r="I14" s="20"/>
    </row>
    <row r="15" spans="2:9" s="5" customFormat="1" ht="30.75" customHeight="1" x14ac:dyDescent="0.25">
      <c r="B15" s="58">
        <v>3</v>
      </c>
      <c r="C15" s="97" t="s">
        <v>38</v>
      </c>
      <c r="D15" s="98">
        <v>2005</v>
      </c>
      <c r="E15" s="96"/>
      <c r="F15" s="18"/>
      <c r="G15" s="18"/>
      <c r="H15" s="22"/>
      <c r="I15" s="20"/>
    </row>
    <row r="16" spans="2:9" s="5" customFormat="1" ht="30.75" customHeight="1" x14ac:dyDescent="0.25">
      <c r="B16" s="59">
        <v>4</v>
      </c>
      <c r="C16" s="97" t="s">
        <v>39</v>
      </c>
      <c r="D16" s="98">
        <v>2006</v>
      </c>
      <c r="E16" s="96"/>
      <c r="F16" s="18"/>
      <c r="G16" s="18"/>
      <c r="H16" s="22"/>
      <c r="I16" s="20"/>
    </row>
    <row r="17" spans="2:9" s="5" customFormat="1" ht="30.75" customHeight="1" x14ac:dyDescent="0.25">
      <c r="B17" s="58">
        <v>5</v>
      </c>
      <c r="C17" s="97" t="s">
        <v>40</v>
      </c>
      <c r="D17" s="98">
        <v>2006</v>
      </c>
      <c r="E17" s="96"/>
      <c r="F17" s="18"/>
      <c r="G17" s="18"/>
      <c r="H17" s="22"/>
      <c r="I17" s="20"/>
    </row>
    <row r="18" spans="2:9" s="5" customFormat="1" ht="30.75" customHeight="1" x14ac:dyDescent="0.25">
      <c r="B18" s="59">
        <v>6</v>
      </c>
      <c r="C18" s="99" t="s">
        <v>41</v>
      </c>
      <c r="D18" s="100">
        <v>2011</v>
      </c>
      <c r="E18" s="96"/>
      <c r="F18" s="18"/>
      <c r="G18" s="18"/>
      <c r="H18" s="22"/>
      <c r="I18" s="20"/>
    </row>
    <row r="19" spans="2:9" s="5" customFormat="1" ht="30.75" customHeight="1" x14ac:dyDescent="0.25">
      <c r="B19" s="58">
        <v>7</v>
      </c>
      <c r="C19" s="97" t="s">
        <v>42</v>
      </c>
      <c r="D19" s="98">
        <v>2008</v>
      </c>
      <c r="E19" s="96"/>
      <c r="F19" s="18"/>
      <c r="G19" s="18"/>
      <c r="H19" s="22"/>
      <c r="I19" s="20"/>
    </row>
    <row r="20" spans="2:9" s="5" customFormat="1" ht="30.75" customHeight="1" x14ac:dyDescent="0.25">
      <c r="B20" s="59">
        <v>8</v>
      </c>
      <c r="C20" s="97" t="s">
        <v>43</v>
      </c>
      <c r="D20" s="98">
        <v>2010</v>
      </c>
      <c r="E20" s="96"/>
      <c r="F20" s="18"/>
      <c r="G20" s="18"/>
      <c r="H20" s="22"/>
      <c r="I20" s="20"/>
    </row>
    <row r="21" spans="2:9" s="5" customFormat="1" ht="30.75" customHeight="1" x14ac:dyDescent="0.25">
      <c r="B21" s="58">
        <v>9</v>
      </c>
      <c r="C21" s="97" t="s">
        <v>44</v>
      </c>
      <c r="D21" s="98">
        <v>1992</v>
      </c>
      <c r="E21" s="96"/>
      <c r="F21" s="18"/>
      <c r="G21" s="18"/>
      <c r="H21" s="22"/>
      <c r="I21" s="20"/>
    </row>
    <row r="22" spans="2:9" s="5" customFormat="1" ht="30.75" customHeight="1" x14ac:dyDescent="0.25">
      <c r="B22" s="59">
        <v>10</v>
      </c>
      <c r="C22" s="97" t="s">
        <v>45</v>
      </c>
      <c r="D22" s="98">
        <v>1995</v>
      </c>
      <c r="E22" s="96"/>
      <c r="F22" s="18"/>
      <c r="G22" s="18"/>
      <c r="H22" s="22"/>
      <c r="I22" s="20"/>
    </row>
    <row r="23" spans="2:9" s="5" customFormat="1" ht="30.75" customHeight="1" x14ac:dyDescent="0.25">
      <c r="B23" s="58">
        <v>11</v>
      </c>
      <c r="C23" s="97" t="s">
        <v>46</v>
      </c>
      <c r="D23" s="98">
        <v>1991</v>
      </c>
      <c r="E23" s="96"/>
      <c r="F23" s="18"/>
      <c r="G23" s="18"/>
      <c r="H23" s="22"/>
      <c r="I23" s="20"/>
    </row>
    <row r="24" spans="2:9" s="5" customFormat="1" ht="30.75" customHeight="1" x14ac:dyDescent="0.25">
      <c r="B24" s="115" t="s">
        <v>1</v>
      </c>
      <c r="C24" s="116" t="s">
        <v>13</v>
      </c>
      <c r="D24" s="93"/>
      <c r="E24" s="118" t="s">
        <v>2</v>
      </c>
      <c r="F24" s="119"/>
      <c r="G24" s="120"/>
      <c r="H24" s="121" t="s">
        <v>10</v>
      </c>
      <c r="I24" s="119"/>
    </row>
    <row r="25" spans="2:9" s="5" customFormat="1" ht="30.75" customHeight="1" x14ac:dyDescent="0.25">
      <c r="B25" s="116"/>
      <c r="C25" s="116"/>
      <c r="D25" s="93" t="s">
        <v>14</v>
      </c>
      <c r="E25" s="122" t="s">
        <v>3</v>
      </c>
      <c r="F25" s="124" t="s">
        <v>4</v>
      </c>
      <c r="G25" s="126" t="s">
        <v>5</v>
      </c>
      <c r="H25" s="128" t="s">
        <v>70</v>
      </c>
      <c r="I25" s="124" t="s">
        <v>71</v>
      </c>
    </row>
    <row r="26" spans="2:9" s="5" customFormat="1" ht="30.75" customHeight="1" x14ac:dyDescent="0.25">
      <c r="B26" s="117"/>
      <c r="C26" s="116"/>
      <c r="D26" s="93"/>
      <c r="E26" s="123"/>
      <c r="F26" s="125"/>
      <c r="G26" s="127"/>
      <c r="H26" s="129"/>
      <c r="I26" s="125"/>
    </row>
    <row r="27" spans="2:9" s="5" customFormat="1" ht="30.75" customHeight="1" x14ac:dyDescent="0.25">
      <c r="B27" s="59">
        <v>12</v>
      </c>
      <c r="C27" s="97" t="s">
        <v>47</v>
      </c>
      <c r="D27" s="98">
        <v>1991</v>
      </c>
      <c r="E27" s="96"/>
      <c r="F27" s="18"/>
      <c r="G27" s="18"/>
      <c r="H27" s="22"/>
      <c r="I27" s="20"/>
    </row>
    <row r="28" spans="2:9" s="5" customFormat="1" ht="30.75" customHeight="1" x14ac:dyDescent="0.25">
      <c r="B28" s="59">
        <v>13</v>
      </c>
      <c r="C28" s="97" t="s">
        <v>47</v>
      </c>
      <c r="D28" s="98">
        <v>2018</v>
      </c>
      <c r="E28" s="96"/>
      <c r="F28" s="18"/>
      <c r="G28" s="18"/>
      <c r="H28" s="22"/>
      <c r="I28" s="20"/>
    </row>
    <row r="29" spans="2:9" s="5" customFormat="1" ht="30.75" customHeight="1" x14ac:dyDescent="0.25">
      <c r="B29" s="59">
        <v>14</v>
      </c>
      <c r="C29" s="97" t="s">
        <v>47</v>
      </c>
      <c r="D29" s="98">
        <v>2018</v>
      </c>
      <c r="E29" s="96"/>
      <c r="F29" s="18"/>
      <c r="G29" s="18"/>
      <c r="H29" s="22"/>
      <c r="I29" s="20"/>
    </row>
    <row r="30" spans="2:9" s="5" customFormat="1" ht="30.75" customHeight="1" x14ac:dyDescent="0.25">
      <c r="B30" s="59">
        <v>15</v>
      </c>
      <c r="C30" s="97" t="s">
        <v>47</v>
      </c>
      <c r="D30" s="98">
        <v>2018</v>
      </c>
      <c r="E30" s="96"/>
      <c r="F30" s="18"/>
      <c r="G30" s="18"/>
      <c r="H30" s="22"/>
      <c r="I30" s="20"/>
    </row>
    <row r="31" spans="2:9" s="5" customFormat="1" ht="30.75" customHeight="1" x14ac:dyDescent="0.25">
      <c r="B31" s="59">
        <v>16</v>
      </c>
      <c r="C31" s="97" t="s">
        <v>47</v>
      </c>
      <c r="D31" s="98">
        <v>2018</v>
      </c>
      <c r="E31" s="96"/>
      <c r="F31" s="18"/>
      <c r="G31" s="18"/>
      <c r="H31" s="22"/>
      <c r="I31" s="20"/>
    </row>
    <row r="32" spans="2:9" s="5" customFormat="1" ht="30.75" customHeight="1" x14ac:dyDescent="0.25">
      <c r="B32" s="59">
        <v>17</v>
      </c>
      <c r="C32" s="97" t="s">
        <v>47</v>
      </c>
      <c r="D32" s="98">
        <v>2018</v>
      </c>
      <c r="E32" s="96"/>
      <c r="F32" s="18"/>
      <c r="G32" s="18"/>
      <c r="H32" s="22"/>
      <c r="I32" s="20"/>
    </row>
    <row r="33" spans="2:9" s="5" customFormat="1" ht="30.75" customHeight="1" x14ac:dyDescent="0.25">
      <c r="B33" s="59">
        <v>18</v>
      </c>
      <c r="C33" s="97" t="s">
        <v>48</v>
      </c>
      <c r="D33" s="98">
        <v>1991</v>
      </c>
      <c r="E33" s="96"/>
      <c r="F33" s="18"/>
      <c r="G33" s="18"/>
      <c r="H33" s="22"/>
      <c r="I33" s="20"/>
    </row>
    <row r="34" spans="2:9" s="5" customFormat="1" ht="30.75" customHeight="1" x14ac:dyDescent="0.25">
      <c r="B34" s="59">
        <v>19</v>
      </c>
      <c r="C34" s="97" t="s">
        <v>48</v>
      </c>
      <c r="D34" s="98">
        <v>1991</v>
      </c>
      <c r="E34" s="96"/>
      <c r="F34" s="18"/>
      <c r="G34" s="18"/>
      <c r="H34" s="22"/>
      <c r="I34" s="20"/>
    </row>
    <row r="35" spans="2:9" s="5" customFormat="1" ht="30.75" customHeight="1" x14ac:dyDescent="0.25">
      <c r="B35" s="59">
        <v>20</v>
      </c>
      <c r="C35" s="97" t="s">
        <v>49</v>
      </c>
      <c r="D35" s="98">
        <v>2006</v>
      </c>
      <c r="E35" s="96"/>
      <c r="F35" s="18"/>
      <c r="G35" s="18"/>
      <c r="H35" s="22"/>
      <c r="I35" s="20"/>
    </row>
    <row r="36" spans="2:9" s="5" customFormat="1" ht="30.75" customHeight="1" x14ac:dyDescent="0.25">
      <c r="B36" s="59">
        <v>21</v>
      </c>
      <c r="C36" s="97" t="s">
        <v>50</v>
      </c>
      <c r="D36" s="98">
        <v>2010</v>
      </c>
      <c r="E36" s="96"/>
      <c r="F36" s="18"/>
      <c r="G36" s="18"/>
      <c r="H36" s="22"/>
      <c r="I36" s="20"/>
    </row>
    <row r="37" spans="2:9" s="5" customFormat="1" ht="30.75" customHeight="1" x14ac:dyDescent="0.25">
      <c r="B37" s="59">
        <v>22</v>
      </c>
      <c r="C37" s="60" t="s">
        <v>51</v>
      </c>
      <c r="D37" s="98">
        <v>1997</v>
      </c>
      <c r="E37" s="96"/>
      <c r="F37" s="18"/>
      <c r="G37" s="18"/>
      <c r="H37" s="22"/>
      <c r="I37" s="20"/>
    </row>
    <row r="38" spans="2:9" s="5" customFormat="1" ht="30.75" customHeight="1" x14ac:dyDescent="0.25">
      <c r="B38" s="59">
        <v>23</v>
      </c>
      <c r="C38" s="112" t="s">
        <v>52</v>
      </c>
      <c r="D38" s="98">
        <v>2015</v>
      </c>
      <c r="E38" s="96"/>
      <c r="F38" s="18"/>
      <c r="G38" s="18"/>
      <c r="H38" s="22"/>
      <c r="I38" s="20"/>
    </row>
    <row r="39" spans="2:9" s="5" customFormat="1" ht="30.75" customHeight="1" x14ac:dyDescent="0.25">
      <c r="B39" s="59">
        <v>24</v>
      </c>
      <c r="C39" s="114" t="s">
        <v>73</v>
      </c>
      <c r="D39" s="103">
        <v>2019</v>
      </c>
      <c r="E39" s="96"/>
      <c r="F39" s="18"/>
      <c r="G39" s="18"/>
      <c r="H39" s="22"/>
      <c r="I39" s="20"/>
    </row>
    <row r="40" spans="2:9" s="5" customFormat="1" ht="30.75" customHeight="1" x14ac:dyDescent="0.25">
      <c r="B40" s="59">
        <v>25</v>
      </c>
      <c r="C40" s="114" t="s">
        <v>73</v>
      </c>
      <c r="D40" s="103">
        <v>2019</v>
      </c>
      <c r="E40" s="96"/>
      <c r="F40" s="18"/>
      <c r="G40" s="18"/>
      <c r="H40" s="22"/>
      <c r="I40" s="20"/>
    </row>
    <row r="41" spans="2:9" s="5" customFormat="1" ht="30.75" customHeight="1" x14ac:dyDescent="0.25">
      <c r="B41" s="59">
        <v>26</v>
      </c>
      <c r="C41" s="114" t="s">
        <v>73</v>
      </c>
      <c r="D41" s="103">
        <v>2019</v>
      </c>
      <c r="E41" s="96"/>
      <c r="F41" s="18"/>
      <c r="G41" s="18"/>
      <c r="H41" s="22"/>
      <c r="I41" s="20"/>
    </row>
    <row r="42" spans="2:9" s="5" customFormat="1" ht="30.75" customHeight="1" x14ac:dyDescent="0.25">
      <c r="B42" s="59">
        <v>27</v>
      </c>
      <c r="C42" s="114" t="s">
        <v>73</v>
      </c>
      <c r="D42" s="103">
        <v>2019</v>
      </c>
      <c r="E42" s="96"/>
      <c r="F42" s="18"/>
      <c r="G42" s="18"/>
      <c r="H42" s="22"/>
      <c r="I42" s="20"/>
    </row>
    <row r="43" spans="2:9" s="5" customFormat="1" ht="30.75" customHeight="1" x14ac:dyDescent="0.25">
      <c r="B43" s="59">
        <v>28</v>
      </c>
      <c r="C43" s="113" t="s">
        <v>53</v>
      </c>
      <c r="D43" s="98">
        <v>2016</v>
      </c>
      <c r="E43" s="96"/>
      <c r="F43" s="18"/>
      <c r="G43" s="18"/>
      <c r="H43" s="22"/>
      <c r="I43" s="20"/>
    </row>
    <row r="44" spans="2:9" s="5" customFormat="1" ht="30.75" customHeight="1" x14ac:dyDescent="0.25">
      <c r="B44" s="59">
        <v>29</v>
      </c>
      <c r="C44" s="60" t="s">
        <v>53</v>
      </c>
      <c r="D44" s="98">
        <v>2016</v>
      </c>
      <c r="E44" s="96"/>
      <c r="F44" s="18"/>
      <c r="G44" s="18"/>
      <c r="H44" s="22"/>
      <c r="I44" s="20"/>
    </row>
    <row r="45" spans="2:9" s="5" customFormat="1" ht="30.75" customHeight="1" x14ac:dyDescent="0.25">
      <c r="B45" s="59">
        <v>30</v>
      </c>
      <c r="C45" s="60" t="s">
        <v>53</v>
      </c>
      <c r="D45" s="98">
        <v>2016</v>
      </c>
      <c r="E45" s="96"/>
      <c r="F45" s="18"/>
      <c r="G45" s="18"/>
      <c r="H45" s="22"/>
      <c r="I45" s="20"/>
    </row>
    <row r="46" spans="2:9" s="5" customFormat="1" ht="30.75" customHeight="1" x14ac:dyDescent="0.25">
      <c r="B46" s="59">
        <v>31</v>
      </c>
      <c r="C46" s="60" t="s">
        <v>53</v>
      </c>
      <c r="D46" s="98">
        <v>2016</v>
      </c>
      <c r="E46" s="96"/>
      <c r="F46" s="18"/>
      <c r="G46" s="18"/>
      <c r="H46" s="22"/>
      <c r="I46" s="20"/>
    </row>
    <row r="47" spans="2:9" s="5" customFormat="1" ht="30.75" customHeight="1" x14ac:dyDescent="0.25">
      <c r="B47" s="115" t="s">
        <v>1</v>
      </c>
      <c r="C47" s="116" t="s">
        <v>13</v>
      </c>
      <c r="D47" s="93"/>
      <c r="E47" s="118" t="s">
        <v>2</v>
      </c>
      <c r="F47" s="119"/>
      <c r="G47" s="120"/>
      <c r="H47" s="121" t="s">
        <v>10</v>
      </c>
      <c r="I47" s="119"/>
    </row>
    <row r="48" spans="2:9" s="5" customFormat="1" ht="30.75" customHeight="1" x14ac:dyDescent="0.25">
      <c r="B48" s="116"/>
      <c r="C48" s="116"/>
      <c r="D48" s="93" t="s">
        <v>14</v>
      </c>
      <c r="E48" s="122" t="s">
        <v>3</v>
      </c>
      <c r="F48" s="124" t="s">
        <v>4</v>
      </c>
      <c r="G48" s="126" t="s">
        <v>5</v>
      </c>
      <c r="H48" s="128" t="s">
        <v>70</v>
      </c>
      <c r="I48" s="124" t="s">
        <v>71</v>
      </c>
    </row>
    <row r="49" spans="2:11" s="5" customFormat="1" ht="30.75" customHeight="1" x14ac:dyDescent="0.25">
      <c r="B49" s="117"/>
      <c r="C49" s="116"/>
      <c r="D49" s="93"/>
      <c r="E49" s="123"/>
      <c r="F49" s="125"/>
      <c r="G49" s="127"/>
      <c r="H49" s="129"/>
      <c r="I49" s="125"/>
    </row>
    <row r="50" spans="2:11" s="5" customFormat="1" ht="30.75" customHeight="1" x14ac:dyDescent="0.25">
      <c r="B50" s="59">
        <v>32</v>
      </c>
      <c r="C50" s="60" t="s">
        <v>53</v>
      </c>
      <c r="D50" s="98">
        <v>2016</v>
      </c>
      <c r="E50" s="96"/>
      <c r="F50" s="18"/>
      <c r="G50" s="18"/>
      <c r="H50" s="22"/>
      <c r="I50" s="20"/>
    </row>
    <row r="51" spans="2:11" s="5" customFormat="1" ht="30.75" customHeight="1" x14ac:dyDescent="0.25">
      <c r="B51" s="59">
        <v>33</v>
      </c>
      <c r="C51" s="60" t="s">
        <v>53</v>
      </c>
      <c r="D51" s="98">
        <v>2016</v>
      </c>
      <c r="E51" s="96"/>
      <c r="F51" s="18"/>
      <c r="G51" s="18"/>
      <c r="H51" s="22"/>
      <c r="I51" s="20"/>
    </row>
    <row r="52" spans="2:11" s="5" customFormat="1" ht="30.75" customHeight="1" x14ac:dyDescent="0.25">
      <c r="B52" s="59">
        <v>34</v>
      </c>
      <c r="C52" s="60" t="s">
        <v>53</v>
      </c>
      <c r="D52" s="98">
        <v>2016</v>
      </c>
      <c r="E52" s="96"/>
      <c r="F52" s="18"/>
      <c r="G52" s="18"/>
      <c r="H52" s="22"/>
      <c r="I52" s="20"/>
    </row>
    <row r="53" spans="2:11" s="5" customFormat="1" ht="30.75" customHeight="1" x14ac:dyDescent="0.25">
      <c r="B53" s="59">
        <v>35</v>
      </c>
      <c r="C53" s="60" t="s">
        <v>54</v>
      </c>
      <c r="D53" s="98">
        <v>2016</v>
      </c>
      <c r="E53" s="96"/>
      <c r="F53" s="18"/>
      <c r="G53" s="18"/>
      <c r="H53" s="22"/>
      <c r="I53" s="20"/>
    </row>
    <row r="54" spans="2:11" s="5" customFormat="1" ht="24.75" customHeight="1" x14ac:dyDescent="0.25">
      <c r="B54" s="59">
        <v>36</v>
      </c>
      <c r="C54" s="60" t="s">
        <v>54</v>
      </c>
      <c r="D54" s="103">
        <v>2016</v>
      </c>
      <c r="E54" s="96"/>
      <c r="F54" s="18"/>
      <c r="G54" s="18"/>
      <c r="H54" s="22"/>
      <c r="I54" s="20"/>
    </row>
    <row r="55" spans="2:11" s="5" customFormat="1" ht="24.75" customHeight="1" x14ac:dyDescent="0.25">
      <c r="B55" s="59">
        <v>37</v>
      </c>
      <c r="C55" s="60" t="s">
        <v>54</v>
      </c>
      <c r="D55" s="103">
        <v>2016</v>
      </c>
      <c r="E55" s="96"/>
      <c r="F55" s="18"/>
      <c r="G55" s="18"/>
      <c r="H55" s="22"/>
      <c r="I55" s="20"/>
    </row>
    <row r="56" spans="2:11" s="5" customFormat="1" ht="24.75" customHeight="1" x14ac:dyDescent="0.25">
      <c r="B56" s="59">
        <v>38</v>
      </c>
      <c r="C56" s="60" t="s">
        <v>54</v>
      </c>
      <c r="D56" s="103">
        <v>2016</v>
      </c>
      <c r="E56" s="96"/>
      <c r="F56" s="18"/>
      <c r="G56" s="18"/>
      <c r="H56" s="22"/>
      <c r="I56" s="20"/>
    </row>
    <row r="57" spans="2:11" s="5" customFormat="1" ht="24.75" customHeight="1" x14ac:dyDescent="0.25">
      <c r="B57" s="59">
        <v>39</v>
      </c>
      <c r="C57" s="60" t="s">
        <v>54</v>
      </c>
      <c r="D57" s="103">
        <v>2016</v>
      </c>
      <c r="E57" s="96"/>
      <c r="F57" s="18"/>
      <c r="G57" s="18"/>
      <c r="H57" s="22"/>
      <c r="I57" s="20"/>
    </row>
    <row r="58" spans="2:11" s="5" customFormat="1" ht="24.75" customHeight="1" x14ac:dyDescent="0.25">
      <c r="B58" s="59">
        <v>40</v>
      </c>
      <c r="C58" s="60" t="s">
        <v>54</v>
      </c>
      <c r="D58" s="103">
        <v>2016</v>
      </c>
      <c r="E58" s="96"/>
      <c r="F58" s="18"/>
      <c r="G58" s="18"/>
      <c r="H58" s="22"/>
      <c r="I58" s="20"/>
    </row>
    <row r="59" spans="2:11" s="5" customFormat="1" ht="24.75" customHeight="1" x14ac:dyDescent="0.25">
      <c r="B59" s="59">
        <v>41</v>
      </c>
      <c r="C59" s="60" t="s">
        <v>54</v>
      </c>
      <c r="D59" s="103">
        <v>2016</v>
      </c>
      <c r="E59" s="96"/>
      <c r="F59" s="18"/>
      <c r="G59" s="18"/>
      <c r="H59" s="22"/>
      <c r="I59" s="20"/>
    </row>
    <row r="60" spans="2:11" s="5" customFormat="1" ht="24.75" customHeight="1" x14ac:dyDescent="0.25">
      <c r="B60" s="59">
        <v>42</v>
      </c>
      <c r="C60" s="60" t="s">
        <v>54</v>
      </c>
      <c r="D60" s="103">
        <v>2016</v>
      </c>
      <c r="E60" s="96"/>
      <c r="F60" s="18"/>
      <c r="G60" s="18"/>
      <c r="H60" s="22"/>
      <c r="I60" s="20"/>
    </row>
    <row r="61" spans="2:11" s="5" customFormat="1" ht="24.75" customHeight="1" x14ac:dyDescent="0.25">
      <c r="B61" s="59">
        <v>43</v>
      </c>
      <c r="C61" s="60" t="s">
        <v>54</v>
      </c>
      <c r="D61" s="103">
        <v>2016</v>
      </c>
      <c r="E61" s="96"/>
      <c r="F61" s="18"/>
      <c r="G61" s="18"/>
      <c r="H61" s="22"/>
      <c r="I61" s="20"/>
    </row>
    <row r="62" spans="2:11" s="5" customFormat="1" ht="24.75" customHeight="1" x14ac:dyDescent="0.25">
      <c r="B62" s="59">
        <v>44</v>
      </c>
      <c r="C62" s="60" t="s">
        <v>54</v>
      </c>
      <c r="D62" s="103">
        <v>2016</v>
      </c>
      <c r="E62" s="96"/>
      <c r="F62" s="18"/>
      <c r="G62" s="18"/>
      <c r="H62" s="22"/>
      <c r="I62" s="20"/>
    </row>
    <row r="63" spans="2:11" s="5" customFormat="1" ht="24.75" customHeight="1" x14ac:dyDescent="0.25">
      <c r="B63" s="59">
        <v>45</v>
      </c>
      <c r="C63" s="60" t="s">
        <v>54</v>
      </c>
      <c r="D63" s="103">
        <v>2016</v>
      </c>
      <c r="E63" s="96"/>
      <c r="F63" s="18"/>
      <c r="G63" s="18"/>
      <c r="H63" s="22"/>
      <c r="I63" s="20"/>
    </row>
    <row r="64" spans="2:11" ht="29.25" customHeight="1" x14ac:dyDescent="0.25">
      <c r="B64" s="15"/>
      <c r="C64" s="136" t="s">
        <v>17</v>
      </c>
      <c r="D64" s="137"/>
      <c r="E64" s="137"/>
      <c r="F64" s="137"/>
      <c r="G64" s="137"/>
      <c r="H64" s="81"/>
      <c r="I64" s="62"/>
      <c r="K64" s="63"/>
    </row>
    <row r="65" spans="2:11" s="2" customFormat="1" ht="13.5" customHeight="1" x14ac:dyDescent="0.25">
      <c r="B65" s="7"/>
      <c r="C65" s="8"/>
      <c r="D65" s="8"/>
      <c r="E65" s="9"/>
      <c r="F65" s="9"/>
      <c r="G65" s="9"/>
      <c r="H65" s="10"/>
      <c r="I65" s="10"/>
      <c r="K65" s="64"/>
    </row>
    <row r="66" spans="2:11" ht="21" customHeight="1" x14ac:dyDescent="0.25">
      <c r="B66" s="1"/>
      <c r="C66" s="138"/>
      <c r="D66" s="140" t="s">
        <v>34</v>
      </c>
      <c r="E66" s="138"/>
      <c r="F66" s="142" t="s">
        <v>11</v>
      </c>
      <c r="G66" s="143"/>
      <c r="H66" s="142" t="s">
        <v>12</v>
      </c>
      <c r="I66" s="143"/>
      <c r="K66" s="65"/>
    </row>
    <row r="67" spans="2:11" ht="24" customHeight="1" x14ac:dyDescent="0.25">
      <c r="B67" s="1"/>
      <c r="C67" s="139"/>
      <c r="D67" s="141"/>
      <c r="E67" s="139"/>
      <c r="F67" s="144"/>
      <c r="G67" s="145"/>
      <c r="H67" s="144"/>
      <c r="I67" s="145"/>
      <c r="K67" s="65"/>
    </row>
    <row r="68" spans="2:11" s="2" customFormat="1" ht="32.25" customHeight="1" x14ac:dyDescent="0.25">
      <c r="C68" s="146" t="s">
        <v>18</v>
      </c>
      <c r="D68" s="146"/>
      <c r="E68" s="147">
        <v>35000</v>
      </c>
      <c r="F68" s="148"/>
      <c r="G68" s="149"/>
      <c r="H68" s="150"/>
      <c r="I68" s="151"/>
      <c r="K68" s="14"/>
    </row>
    <row r="69" spans="2:11" s="40" customFormat="1" ht="5.25" customHeight="1" x14ac:dyDescent="0.25">
      <c r="C69" s="101"/>
      <c r="D69" s="101"/>
      <c r="E69" s="43"/>
      <c r="F69" s="43"/>
      <c r="G69" s="39"/>
      <c r="H69" s="39"/>
      <c r="I69" s="39"/>
      <c r="K69" s="102"/>
    </row>
    <row r="70" spans="2:11" s="40" customFormat="1" ht="5.25" customHeight="1" x14ac:dyDescent="0.25">
      <c r="C70" s="101"/>
      <c r="D70" s="101"/>
      <c r="E70" s="43"/>
      <c r="F70" s="43"/>
      <c r="G70" s="39"/>
      <c r="H70" s="39"/>
      <c r="I70" s="39"/>
      <c r="K70" s="102"/>
    </row>
    <row r="71" spans="2:11" s="40" customFormat="1" ht="129" customHeight="1" x14ac:dyDescent="0.25">
      <c r="C71" s="101"/>
      <c r="D71" s="101"/>
      <c r="E71" s="43"/>
      <c r="F71" s="43"/>
      <c r="G71" s="39"/>
      <c r="H71" s="39"/>
      <c r="I71" s="39"/>
      <c r="K71" s="102"/>
    </row>
    <row r="72" spans="2:11" s="13" customFormat="1" ht="24" customHeight="1" x14ac:dyDescent="0.25">
      <c r="B72" s="152" t="s">
        <v>22</v>
      </c>
      <c r="C72" s="152"/>
      <c r="D72" s="152"/>
      <c r="E72" s="152"/>
      <c r="F72" s="152"/>
      <c r="G72" s="152"/>
      <c r="H72" s="152"/>
      <c r="I72" s="152"/>
    </row>
    <row r="73" spans="2:11" ht="24.75" customHeight="1" x14ac:dyDescent="0.25">
      <c r="B73" s="115" t="s">
        <v>1</v>
      </c>
      <c r="C73" s="115" t="s">
        <v>33</v>
      </c>
      <c r="D73" s="92"/>
      <c r="E73" s="118" t="s">
        <v>20</v>
      </c>
      <c r="F73" s="119"/>
      <c r="G73" s="119"/>
      <c r="H73" s="119"/>
      <c r="I73" s="119"/>
    </row>
    <row r="74" spans="2:11" ht="26.25" customHeight="1" x14ac:dyDescent="0.25">
      <c r="B74" s="116"/>
      <c r="C74" s="116"/>
      <c r="D74" s="93" t="s">
        <v>14</v>
      </c>
      <c r="E74" s="154" t="s">
        <v>35</v>
      </c>
      <c r="F74" s="126"/>
      <c r="G74" s="156" t="s">
        <v>72</v>
      </c>
      <c r="H74" s="157"/>
      <c r="I74" s="158"/>
    </row>
    <row r="75" spans="2:11" ht="1.5" customHeight="1" x14ac:dyDescent="0.25">
      <c r="B75" s="117"/>
      <c r="C75" s="153"/>
      <c r="D75" s="94"/>
      <c r="E75" s="155"/>
      <c r="F75" s="127"/>
      <c r="G75" s="159"/>
      <c r="H75" s="160"/>
      <c r="I75" s="161"/>
    </row>
    <row r="76" spans="2:11" s="5" customFormat="1" ht="30.75" customHeight="1" x14ac:dyDescent="0.25">
      <c r="B76" s="58">
        <v>1</v>
      </c>
      <c r="C76" s="60" t="s">
        <v>19</v>
      </c>
      <c r="D76" s="61" t="s">
        <v>15</v>
      </c>
      <c r="E76" s="162"/>
      <c r="F76" s="163"/>
      <c r="G76" s="164"/>
      <c r="H76" s="165"/>
      <c r="I76" s="166"/>
    </row>
    <row r="77" spans="2:11" s="2" customFormat="1" ht="13.5" customHeight="1" x14ac:dyDescent="0.25">
      <c r="B77" s="7"/>
      <c r="C77" s="8"/>
      <c r="D77" s="8"/>
      <c r="E77" s="9"/>
      <c r="F77" s="9"/>
      <c r="G77" s="9"/>
      <c r="H77" s="10"/>
      <c r="I77" s="10"/>
      <c r="K77" s="64"/>
    </row>
    <row r="78" spans="2:11" ht="21" customHeight="1" x14ac:dyDescent="0.25">
      <c r="B78" s="1"/>
      <c r="C78" s="138"/>
      <c r="D78" s="140" t="s">
        <v>34</v>
      </c>
      <c r="E78" s="138"/>
      <c r="F78" s="142" t="s">
        <v>11</v>
      </c>
      <c r="G78" s="143"/>
      <c r="H78" s="142" t="s">
        <v>12</v>
      </c>
      <c r="I78" s="143"/>
      <c r="K78" s="65"/>
    </row>
    <row r="79" spans="2:11" ht="24" customHeight="1" x14ac:dyDescent="0.25">
      <c r="B79" s="1"/>
      <c r="C79" s="139"/>
      <c r="D79" s="141"/>
      <c r="E79" s="139"/>
      <c r="F79" s="167"/>
      <c r="G79" s="168"/>
      <c r="H79" s="144"/>
      <c r="I79" s="145"/>
      <c r="K79" s="65"/>
    </row>
    <row r="80" spans="2:11" s="2" customFormat="1" ht="32.25" customHeight="1" x14ac:dyDescent="0.25">
      <c r="C80" s="172" t="s">
        <v>18</v>
      </c>
      <c r="D80" s="173"/>
      <c r="E80" s="147">
        <v>5000</v>
      </c>
      <c r="F80" s="148"/>
      <c r="G80" s="174"/>
      <c r="H80" s="175"/>
      <c r="I80" s="176"/>
      <c r="K80" s="14"/>
    </row>
    <row r="81" spans="2:14" s="2" customFormat="1" ht="41.25" customHeight="1" x14ac:dyDescent="0.25">
      <c r="C81" s="79"/>
      <c r="D81" s="79"/>
      <c r="E81" s="9"/>
      <c r="F81" s="9"/>
      <c r="G81" s="10"/>
      <c r="H81" s="10"/>
      <c r="I81" s="10"/>
      <c r="K81" s="14"/>
    </row>
    <row r="82" spans="2:14" s="2" customFormat="1" ht="13.5" customHeight="1" x14ac:dyDescent="0.25">
      <c r="B82" s="72" t="s">
        <v>6</v>
      </c>
      <c r="C82" s="25"/>
      <c r="D82" s="26"/>
      <c r="E82" s="27"/>
      <c r="F82" s="27"/>
      <c r="G82" s="27"/>
      <c r="H82" s="27"/>
      <c r="I82" s="28"/>
      <c r="J82" s="39"/>
      <c r="K82" s="40"/>
    </row>
    <row r="83" spans="2:14" s="2" customFormat="1" ht="13.5" customHeight="1" x14ac:dyDescent="0.25">
      <c r="B83" s="90"/>
      <c r="C83" s="23"/>
      <c r="D83" s="74"/>
      <c r="E83" s="24"/>
      <c r="F83" s="24"/>
      <c r="G83" s="75"/>
      <c r="H83" s="24"/>
      <c r="I83" s="29"/>
      <c r="J83" s="39"/>
      <c r="K83" s="40"/>
      <c r="L83" s="16"/>
    </row>
    <row r="84" spans="2:14" s="2" customFormat="1" ht="18.75" customHeight="1" x14ac:dyDescent="0.25">
      <c r="B84" s="177" t="s">
        <v>28</v>
      </c>
      <c r="C84" s="178"/>
      <c r="D84" s="76"/>
      <c r="E84" s="179"/>
      <c r="F84" s="180"/>
      <c r="G84" s="77"/>
      <c r="H84" s="181"/>
      <c r="I84" s="182"/>
      <c r="J84" s="39"/>
      <c r="K84" s="56"/>
      <c r="N84" s="14"/>
    </row>
    <row r="85" spans="2:14" s="2" customFormat="1" ht="13.5" customHeight="1" x14ac:dyDescent="0.25">
      <c r="B85" s="90"/>
      <c r="C85" s="23"/>
      <c r="D85" s="78" t="s">
        <v>8</v>
      </c>
      <c r="E85" s="183" t="s">
        <v>9</v>
      </c>
      <c r="F85" s="184"/>
      <c r="G85" s="78" t="s">
        <v>8</v>
      </c>
      <c r="H85" s="183" t="s">
        <v>9</v>
      </c>
      <c r="I85" s="185"/>
      <c r="J85" s="39"/>
      <c r="K85" s="40"/>
      <c r="N85" s="14"/>
    </row>
    <row r="86" spans="2:14" s="2" customFormat="1" ht="9.75" customHeight="1" x14ac:dyDescent="0.25">
      <c r="B86" s="30"/>
      <c r="C86" s="31"/>
      <c r="D86" s="32"/>
      <c r="E86" s="33"/>
      <c r="F86" s="33"/>
      <c r="G86" s="33"/>
      <c r="H86" s="33"/>
      <c r="I86" s="34"/>
      <c r="J86" s="39"/>
      <c r="K86" s="40"/>
      <c r="M86" s="2">
        <f>91000+39000</f>
        <v>130000</v>
      </c>
    </row>
    <row r="87" spans="2:14" s="40" customFormat="1" ht="13.5" customHeight="1" x14ac:dyDescent="0.25">
      <c r="B87" s="35"/>
      <c r="C87" s="36"/>
      <c r="D87" s="37"/>
      <c r="E87" s="38"/>
      <c r="F87" s="38"/>
      <c r="G87" s="38"/>
      <c r="H87" s="38"/>
      <c r="I87" s="38"/>
      <c r="J87" s="39"/>
    </row>
    <row r="88" spans="2:14" s="40" customFormat="1" ht="13.5" customHeight="1" x14ac:dyDescent="0.25">
      <c r="B88" s="41"/>
      <c r="C88" s="42"/>
      <c r="D88" s="43"/>
      <c r="E88" s="39"/>
      <c r="F88" s="39"/>
      <c r="G88" s="39"/>
      <c r="H88" s="39"/>
      <c r="I88" s="39"/>
      <c r="J88" s="39"/>
    </row>
    <row r="89" spans="2:14" s="2" customFormat="1" ht="13.5" customHeight="1" x14ac:dyDescent="0.25">
      <c r="B89" s="73" t="s">
        <v>29</v>
      </c>
      <c r="C89" s="51"/>
      <c r="D89" s="52"/>
      <c r="E89" s="53"/>
      <c r="F89" s="53"/>
      <c r="G89" s="53"/>
      <c r="H89" s="53"/>
      <c r="I89" s="54"/>
      <c r="J89" s="39"/>
      <c r="K89" s="40"/>
    </row>
    <row r="90" spans="2:14" s="2" customFormat="1" ht="13.5" customHeight="1" x14ac:dyDescent="0.25">
      <c r="B90" s="55"/>
      <c r="C90" s="42"/>
      <c r="D90" s="43"/>
      <c r="E90" s="39"/>
      <c r="F90" s="39"/>
      <c r="G90" s="39"/>
      <c r="H90" s="39"/>
      <c r="I90" s="44"/>
      <c r="J90" s="39"/>
      <c r="K90" s="40"/>
    </row>
    <row r="91" spans="2:14" s="2" customFormat="1" ht="18" customHeight="1" x14ac:dyDescent="0.25">
      <c r="B91" s="186" t="s">
        <v>30</v>
      </c>
      <c r="C91" s="187"/>
      <c r="D91" s="76"/>
      <c r="E91" s="188"/>
      <c r="F91" s="188"/>
      <c r="G91" s="80"/>
      <c r="H91" s="188"/>
      <c r="I91" s="189"/>
      <c r="J91" s="39"/>
      <c r="K91" s="40"/>
    </row>
    <row r="92" spans="2:14" s="2" customFormat="1" ht="13.5" customHeight="1" x14ac:dyDescent="0.25">
      <c r="B92" s="55"/>
      <c r="C92" s="42"/>
      <c r="D92" s="82" t="s">
        <v>8</v>
      </c>
      <c r="E92" s="169" t="s">
        <v>9</v>
      </c>
      <c r="F92" s="169"/>
      <c r="G92" s="82" t="s">
        <v>8</v>
      </c>
      <c r="H92" s="170" t="s">
        <v>9</v>
      </c>
      <c r="I92" s="171"/>
      <c r="J92" s="39"/>
      <c r="K92" s="40"/>
    </row>
    <row r="93" spans="2:14" s="40" customFormat="1" ht="6.75" customHeight="1" x14ac:dyDescent="0.25">
      <c r="B93" s="45"/>
      <c r="C93" s="46"/>
      <c r="D93" s="47"/>
      <c r="E93" s="48"/>
      <c r="F93" s="49"/>
      <c r="G93" s="47"/>
      <c r="H93" s="48"/>
      <c r="I93" s="50"/>
      <c r="J93" s="39"/>
      <c r="M93" s="40">
        <f>32000*20/100</f>
        <v>6400</v>
      </c>
    </row>
    <row r="94" spans="2:14" ht="19.5" customHeight="1" x14ac:dyDescent="0.25">
      <c r="D94" s="69"/>
      <c r="E94" s="68"/>
      <c r="F94" s="68"/>
      <c r="G94" s="67"/>
      <c r="H94" s="67"/>
      <c r="I94" s="67"/>
    </row>
    <row r="95" spans="2:14" s="2" customFormat="1" ht="13.5" customHeight="1" x14ac:dyDescent="0.25">
      <c r="B95" s="73" t="s">
        <v>31</v>
      </c>
      <c r="C95" s="51"/>
      <c r="D95" s="52"/>
      <c r="E95" s="53"/>
      <c r="F95" s="53"/>
      <c r="G95" s="53"/>
      <c r="H95" s="53"/>
      <c r="I95" s="54"/>
      <c r="J95" s="39"/>
      <c r="K95" s="40"/>
    </row>
    <row r="96" spans="2:14" s="2" customFormat="1" ht="13.5" customHeight="1" x14ac:dyDescent="0.25">
      <c r="B96" s="55"/>
      <c r="C96" s="42"/>
      <c r="D96" s="43"/>
      <c r="E96" s="39"/>
      <c r="F96" s="39"/>
      <c r="G96" s="39"/>
      <c r="H96" s="39"/>
      <c r="I96" s="44"/>
      <c r="J96" s="39"/>
      <c r="K96" s="40"/>
    </row>
    <row r="97" spans="2:13" s="2" customFormat="1" ht="18" customHeight="1" x14ac:dyDescent="0.25">
      <c r="B97" s="186" t="s">
        <v>23</v>
      </c>
      <c r="C97" s="187"/>
      <c r="D97" s="80"/>
      <c r="E97" s="188"/>
      <c r="F97" s="188"/>
      <c r="G97" s="188"/>
      <c r="H97" s="188"/>
      <c r="I97" s="189"/>
      <c r="J97" s="39"/>
      <c r="K97" s="40"/>
    </row>
    <row r="98" spans="2:13" s="2" customFormat="1" ht="13.5" customHeight="1" x14ac:dyDescent="0.25">
      <c r="B98" s="55"/>
      <c r="C98" s="42"/>
      <c r="D98" s="82" t="s">
        <v>8</v>
      </c>
      <c r="E98" s="169" t="s">
        <v>9</v>
      </c>
      <c r="F98" s="169"/>
      <c r="G98" s="82"/>
      <c r="H98" s="169"/>
      <c r="I98" s="191"/>
      <c r="J98" s="39"/>
      <c r="K98" s="40"/>
    </row>
    <row r="99" spans="2:13" s="40" customFormat="1" ht="10.5" customHeight="1" x14ac:dyDescent="0.25">
      <c r="B99" s="45"/>
      <c r="C99" s="46"/>
      <c r="D99" s="47"/>
      <c r="E99" s="48"/>
      <c r="F99" s="49"/>
      <c r="G99" s="47"/>
      <c r="H99" s="48"/>
      <c r="I99" s="50"/>
      <c r="J99" s="39"/>
      <c r="M99" s="40">
        <f>32000*20/100</f>
        <v>6400</v>
      </c>
    </row>
    <row r="100" spans="2:13" ht="19.5" customHeight="1" x14ac:dyDescent="0.25">
      <c r="D100" s="69"/>
      <c r="E100" s="68"/>
      <c r="F100" s="68"/>
      <c r="G100" s="67"/>
      <c r="H100" s="67"/>
      <c r="I100" s="67"/>
    </row>
    <row r="101" spans="2:13" s="2" customFormat="1" ht="13.5" customHeight="1" x14ac:dyDescent="0.25">
      <c r="B101" s="73" t="s">
        <v>32</v>
      </c>
      <c r="C101" s="51"/>
      <c r="D101" s="52"/>
      <c r="E101" s="53"/>
      <c r="F101" s="53"/>
      <c r="G101" s="53"/>
      <c r="H101" s="53"/>
      <c r="I101" s="54"/>
      <c r="J101" s="39"/>
      <c r="K101" s="40"/>
    </row>
    <row r="102" spans="2:13" s="2" customFormat="1" ht="13.5" customHeight="1" x14ac:dyDescent="0.25">
      <c r="B102" s="55"/>
      <c r="C102" s="42"/>
      <c r="D102" s="43"/>
      <c r="E102" s="39"/>
      <c r="F102" s="39"/>
      <c r="G102" s="39"/>
      <c r="H102" s="39"/>
      <c r="I102" s="44"/>
      <c r="J102" s="39"/>
      <c r="K102" s="40"/>
    </row>
    <row r="103" spans="2:13" s="2" customFormat="1" ht="18" customHeight="1" x14ac:dyDescent="0.25">
      <c r="B103" s="186" t="s">
        <v>23</v>
      </c>
      <c r="C103" s="187"/>
      <c r="D103" s="76"/>
      <c r="E103" s="188"/>
      <c r="F103" s="188"/>
      <c r="G103" s="188"/>
      <c r="H103" s="188"/>
      <c r="I103" s="189"/>
      <c r="J103" s="39"/>
      <c r="K103" s="40"/>
    </row>
    <row r="104" spans="2:13" s="2" customFormat="1" ht="13.5" customHeight="1" x14ac:dyDescent="0.25">
      <c r="B104" s="55"/>
      <c r="C104" s="42"/>
      <c r="D104" s="82" t="s">
        <v>8</v>
      </c>
      <c r="E104" s="169" t="s">
        <v>9</v>
      </c>
      <c r="F104" s="169"/>
      <c r="G104" s="82"/>
      <c r="H104" s="169"/>
      <c r="I104" s="191"/>
      <c r="J104" s="39"/>
      <c r="K104" s="40"/>
    </row>
    <row r="105" spans="2:13" s="40" customFormat="1" ht="6" customHeight="1" x14ac:dyDescent="0.25">
      <c r="B105" s="45"/>
      <c r="C105" s="46"/>
      <c r="D105" s="47"/>
      <c r="E105" s="48"/>
      <c r="F105" s="49"/>
      <c r="G105" s="47"/>
      <c r="H105" s="48"/>
      <c r="I105" s="50"/>
      <c r="J105" s="39"/>
      <c r="M105" s="40">
        <f>32000*20/100</f>
        <v>6400</v>
      </c>
    </row>
    <row r="106" spans="2:13" ht="19.5" customHeight="1" x14ac:dyDescent="0.25">
      <c r="D106" s="70"/>
      <c r="E106" s="89"/>
      <c r="F106" s="192"/>
      <c r="G106" s="192"/>
      <c r="H106" s="71"/>
      <c r="I106" s="66"/>
    </row>
    <row r="107" spans="2:13" s="2" customFormat="1" ht="16.5" customHeight="1" x14ac:dyDescent="0.25">
      <c r="B107" s="193" t="s">
        <v>24</v>
      </c>
      <c r="C107" s="193"/>
      <c r="D107" s="193"/>
      <c r="E107" s="193"/>
      <c r="F107" s="193"/>
      <c r="G107" s="193"/>
      <c r="H107" s="193"/>
      <c r="J107" s="40"/>
      <c r="K107" s="40"/>
    </row>
    <row r="108" spans="2:13" s="2" customFormat="1" ht="54" customHeight="1" x14ac:dyDescent="0.25">
      <c r="B108" s="190" t="s">
        <v>25</v>
      </c>
      <c r="C108" s="190"/>
      <c r="D108" s="190"/>
      <c r="E108" s="190"/>
      <c r="F108" s="190"/>
      <c r="G108" s="190"/>
      <c r="H108" s="190"/>
      <c r="I108" s="88"/>
      <c r="J108" s="57"/>
      <c r="K108" s="40"/>
    </row>
    <row r="109" spans="2:13" s="2" customFormat="1" ht="54.75" customHeight="1" x14ac:dyDescent="0.25">
      <c r="B109" s="190" t="s">
        <v>26</v>
      </c>
      <c r="C109" s="190"/>
      <c r="D109" s="190"/>
      <c r="E109" s="190"/>
      <c r="F109" s="190"/>
      <c r="G109" s="190"/>
      <c r="H109" s="190"/>
      <c r="J109" s="40"/>
      <c r="K109" s="40"/>
    </row>
    <row r="110" spans="2:13" ht="19.5" customHeight="1" x14ac:dyDescent="0.25">
      <c r="B110" s="4"/>
      <c r="C110" s="12" t="s">
        <v>0</v>
      </c>
      <c r="D110" s="4"/>
      <c r="E110" s="12" t="s">
        <v>27</v>
      </c>
      <c r="F110" s="12"/>
      <c r="G110" s="12"/>
      <c r="H110" s="12"/>
    </row>
    <row r="111" spans="2:13" ht="19.5" customHeight="1" x14ac:dyDescent="0.25"/>
    <row r="112" spans="2:13" ht="19.5" customHeight="1" x14ac:dyDescent="0.25"/>
    <row r="113" ht="19.5" customHeight="1" x14ac:dyDescent="0.25"/>
    <row r="114" ht="19.5" customHeight="1" x14ac:dyDescent="0.25"/>
    <row r="115" ht="19.5" customHeight="1" x14ac:dyDescent="0.25"/>
    <row r="116" ht="19.5" customHeight="1" x14ac:dyDescent="0.25"/>
    <row r="117" ht="19.5" customHeight="1" x14ac:dyDescent="0.25"/>
    <row r="118" ht="19.5" customHeight="1" x14ac:dyDescent="0.25"/>
    <row r="119" ht="19.5" customHeight="1" x14ac:dyDescent="0.25"/>
    <row r="120" ht="19.5" customHeight="1" x14ac:dyDescent="0.25"/>
    <row r="121" ht="19.5" customHeight="1" x14ac:dyDescent="0.25"/>
    <row r="122" ht="19.5" customHeight="1" x14ac:dyDescent="0.25"/>
    <row r="123" ht="19.5" customHeight="1" x14ac:dyDescent="0.25"/>
    <row r="124" ht="19.5" customHeight="1" x14ac:dyDescent="0.25"/>
    <row r="125" ht="19.5" customHeight="1" x14ac:dyDescent="0.25"/>
    <row r="126" ht="19.5" customHeight="1" x14ac:dyDescent="0.25"/>
    <row r="127" ht="19.5" customHeight="1" x14ac:dyDescent="0.25"/>
    <row r="128" ht="19.5" customHeight="1" x14ac:dyDescent="0.25"/>
    <row r="129" ht="19.5" customHeight="1" x14ac:dyDescent="0.25"/>
    <row r="130" ht="19.5" customHeight="1" x14ac:dyDescent="0.25"/>
    <row r="131" ht="19.5" customHeight="1" x14ac:dyDescent="0.25"/>
    <row r="132" ht="19.5" customHeight="1" x14ac:dyDescent="0.25"/>
    <row r="133" ht="19.5" customHeight="1" x14ac:dyDescent="0.25"/>
    <row r="134" ht="19.5" customHeight="1" x14ac:dyDescent="0.25"/>
    <row r="135" ht="19.5" customHeight="1" x14ac:dyDescent="0.25"/>
    <row r="136" ht="19.5" customHeight="1" x14ac:dyDescent="0.25"/>
    <row r="137" ht="19.5" customHeight="1" x14ac:dyDescent="0.25"/>
    <row r="138" ht="19.5" customHeight="1" x14ac:dyDescent="0.25"/>
    <row r="139" ht="19.5" customHeight="1" x14ac:dyDescent="0.25"/>
    <row r="140" ht="19.5" customHeight="1" x14ac:dyDescent="0.25"/>
    <row r="141" ht="19.5" customHeight="1" x14ac:dyDescent="0.25"/>
    <row r="142" ht="19.5" customHeight="1" x14ac:dyDescent="0.25"/>
    <row r="143" ht="19.5" customHeight="1" x14ac:dyDescent="0.25"/>
    <row r="144" ht="19.5" customHeight="1" x14ac:dyDescent="0.25"/>
    <row r="145" ht="19.5" customHeight="1" x14ac:dyDescent="0.25"/>
    <row r="146" ht="19.5" customHeight="1" x14ac:dyDescent="0.25"/>
    <row r="147" ht="19.5" customHeight="1" x14ac:dyDescent="0.25"/>
    <row r="148" ht="19.5" customHeight="1" x14ac:dyDescent="0.25"/>
    <row r="149" ht="19.5" customHeight="1" x14ac:dyDescent="0.25"/>
    <row r="150" ht="19.5" customHeight="1" x14ac:dyDescent="0.25"/>
    <row r="151" ht="19.5" customHeight="1" x14ac:dyDescent="0.25"/>
    <row r="152" ht="19.5" customHeight="1" x14ac:dyDescent="0.25"/>
    <row r="153" ht="19.5" customHeight="1" x14ac:dyDescent="0.25"/>
    <row r="154" ht="19.5" customHeight="1" x14ac:dyDescent="0.25"/>
    <row r="155" ht="19.5" customHeight="1" x14ac:dyDescent="0.25"/>
    <row r="156" ht="19.5" customHeight="1" x14ac:dyDescent="0.25"/>
    <row r="157" ht="19.5" customHeight="1" x14ac:dyDescent="0.25"/>
    <row r="158" ht="19.5" customHeight="1" x14ac:dyDescent="0.25"/>
    <row r="159" ht="19.5" customHeight="1" x14ac:dyDescent="0.25"/>
    <row r="160" ht="19.5" customHeight="1" x14ac:dyDescent="0.25"/>
    <row r="161" ht="19.5" customHeight="1" x14ac:dyDescent="0.25"/>
    <row r="162" ht="19.5" customHeight="1" x14ac:dyDescent="0.25"/>
    <row r="163" ht="19.5" customHeight="1" x14ac:dyDescent="0.25"/>
    <row r="164" ht="19.5" customHeight="1" x14ac:dyDescent="0.25"/>
    <row r="165" ht="19.5" customHeight="1" x14ac:dyDescent="0.25"/>
    <row r="166" ht="19.5" customHeight="1" x14ac:dyDescent="0.25"/>
    <row r="167" ht="19.5" customHeight="1" x14ac:dyDescent="0.25"/>
    <row r="168" ht="19.5" customHeight="1" x14ac:dyDescent="0.25"/>
    <row r="169" ht="19.5" customHeight="1" x14ac:dyDescent="0.25"/>
    <row r="170" ht="19.5" customHeight="1" x14ac:dyDescent="0.25"/>
    <row r="171" ht="19.5" customHeight="1" x14ac:dyDescent="0.25"/>
    <row r="172" ht="19.5" customHeight="1" x14ac:dyDescent="0.25"/>
    <row r="173" ht="19.5" customHeight="1" x14ac:dyDescent="0.25"/>
    <row r="174" ht="19.5" customHeight="1" x14ac:dyDescent="0.25"/>
    <row r="175" ht="19.5" customHeight="1" x14ac:dyDescent="0.25"/>
    <row r="176" ht="19.5" customHeight="1" x14ac:dyDescent="0.25"/>
    <row r="177" ht="19.5" customHeight="1" x14ac:dyDescent="0.25"/>
    <row r="178" ht="19.5" customHeight="1" x14ac:dyDescent="0.25"/>
    <row r="179" ht="19.5" customHeight="1" x14ac:dyDescent="0.25"/>
    <row r="180" ht="19.5" customHeight="1" x14ac:dyDescent="0.25"/>
    <row r="181" ht="19.5" customHeight="1" x14ac:dyDescent="0.25"/>
    <row r="182" ht="19.5" customHeight="1" x14ac:dyDescent="0.25"/>
    <row r="183" ht="19.5" customHeight="1" x14ac:dyDescent="0.25"/>
    <row r="184" ht="19.5" customHeight="1" x14ac:dyDescent="0.25"/>
    <row r="185" ht="19.5" customHeight="1" x14ac:dyDescent="0.25"/>
    <row r="186" ht="19.5" customHeight="1" x14ac:dyDescent="0.25"/>
    <row r="187" ht="19.5" customHeight="1" x14ac:dyDescent="0.25"/>
    <row r="188" ht="19.5" customHeight="1" x14ac:dyDescent="0.25"/>
    <row r="189" ht="19.5" customHeight="1" x14ac:dyDescent="0.25"/>
    <row r="190" ht="19.5" customHeight="1" x14ac:dyDescent="0.25"/>
    <row r="191" ht="19.5" customHeight="1" x14ac:dyDescent="0.25"/>
    <row r="192" ht="19.5" customHeight="1" x14ac:dyDescent="0.25"/>
    <row r="193" ht="19.5" customHeight="1" x14ac:dyDescent="0.25"/>
    <row r="194" ht="19.5" customHeight="1" x14ac:dyDescent="0.25"/>
    <row r="195" ht="19.5" customHeight="1" x14ac:dyDescent="0.25"/>
    <row r="196" ht="19.5" customHeight="1" x14ac:dyDescent="0.25"/>
    <row r="197" ht="19.5" customHeight="1" x14ac:dyDescent="0.25"/>
    <row r="198" ht="19.5" customHeight="1" x14ac:dyDescent="0.25"/>
    <row r="199" ht="19.5" customHeight="1" x14ac:dyDescent="0.25"/>
    <row r="200" ht="19.5" customHeight="1" x14ac:dyDescent="0.25"/>
    <row r="201" ht="19.5" customHeight="1" x14ac:dyDescent="0.25"/>
    <row r="202" ht="19.5" customHeight="1" x14ac:dyDescent="0.25"/>
    <row r="203" ht="19.5" customHeight="1" x14ac:dyDescent="0.25"/>
    <row r="204" ht="19.5" customHeight="1" x14ac:dyDescent="0.25"/>
    <row r="205" ht="19.5" customHeight="1" x14ac:dyDescent="0.25"/>
    <row r="206" ht="19.5" customHeight="1" x14ac:dyDescent="0.25"/>
    <row r="207" ht="19.5" customHeight="1" x14ac:dyDescent="0.25"/>
    <row r="208" ht="19.5" customHeight="1" x14ac:dyDescent="0.25"/>
    <row r="209" ht="19.5" customHeight="1" x14ac:dyDescent="0.25"/>
    <row r="210" ht="19.5" customHeight="1" x14ac:dyDescent="0.25"/>
    <row r="211" ht="19.5" customHeight="1" x14ac:dyDescent="0.25"/>
    <row r="212" ht="19.5" customHeight="1" x14ac:dyDescent="0.25"/>
    <row r="213" ht="19.5" customHeight="1" x14ac:dyDescent="0.25"/>
    <row r="214" ht="19.5" customHeight="1" x14ac:dyDescent="0.25"/>
    <row r="215" ht="19.5" customHeight="1" x14ac:dyDescent="0.25"/>
    <row r="216" ht="19.5" customHeight="1" x14ac:dyDescent="0.25"/>
    <row r="217" ht="19.5" customHeight="1" x14ac:dyDescent="0.25"/>
    <row r="218" ht="19.5" customHeight="1" x14ac:dyDescent="0.25"/>
    <row r="219" ht="19.5" customHeight="1" x14ac:dyDescent="0.25"/>
    <row r="220" ht="19.5" customHeight="1" x14ac:dyDescent="0.25"/>
    <row r="221" ht="19.5" customHeight="1" x14ac:dyDescent="0.25"/>
    <row r="222" ht="19.5" customHeight="1" x14ac:dyDescent="0.25"/>
    <row r="223" ht="19.5" customHeight="1" x14ac:dyDescent="0.25"/>
    <row r="224" ht="19.5" customHeight="1" x14ac:dyDescent="0.25"/>
    <row r="225" ht="19.5" customHeight="1" x14ac:dyDescent="0.25"/>
    <row r="226" ht="19.5" customHeight="1" x14ac:dyDescent="0.25"/>
    <row r="227" ht="19.5" customHeight="1" x14ac:dyDescent="0.25"/>
    <row r="228" ht="19.5" customHeight="1" x14ac:dyDescent="0.25"/>
    <row r="229" ht="19.5" customHeight="1" x14ac:dyDescent="0.25"/>
    <row r="230" ht="19.5" customHeight="1" x14ac:dyDescent="0.25"/>
    <row r="231" ht="19.5" customHeight="1" x14ac:dyDescent="0.25"/>
    <row r="232" ht="19.5" customHeight="1" x14ac:dyDescent="0.25"/>
    <row r="233" ht="19.5" customHeight="1" x14ac:dyDescent="0.25"/>
    <row r="234" ht="19.5" customHeight="1" x14ac:dyDescent="0.25"/>
    <row r="235" ht="19.5" customHeight="1" x14ac:dyDescent="0.25"/>
    <row r="236" ht="19.5" customHeight="1" x14ac:dyDescent="0.25"/>
    <row r="237" ht="19.5" customHeight="1" x14ac:dyDescent="0.25"/>
    <row r="238" ht="19.5" customHeight="1" x14ac:dyDescent="0.25"/>
    <row r="239" ht="19.5" customHeight="1" x14ac:dyDescent="0.25"/>
    <row r="240" ht="19.5" customHeight="1" x14ac:dyDescent="0.25"/>
  </sheetData>
  <sheetProtection selectLockedCells="1"/>
  <mergeCells count="86">
    <mergeCell ref="B47:B49"/>
    <mergeCell ref="C47:C49"/>
    <mergeCell ref="E47:G47"/>
    <mergeCell ref="H47:I47"/>
    <mergeCell ref="E48:E49"/>
    <mergeCell ref="F48:F49"/>
    <mergeCell ref="G48:G49"/>
    <mergeCell ref="H48:H49"/>
    <mergeCell ref="I48:I49"/>
    <mergeCell ref="B109:H109"/>
    <mergeCell ref="B97:C97"/>
    <mergeCell ref="E97:G97"/>
    <mergeCell ref="H97:I97"/>
    <mergeCell ref="E98:F98"/>
    <mergeCell ref="H98:I98"/>
    <mergeCell ref="B103:C103"/>
    <mergeCell ref="E103:G103"/>
    <mergeCell ref="H103:I103"/>
    <mergeCell ref="E104:F104"/>
    <mergeCell ref="H104:I104"/>
    <mergeCell ref="F106:G106"/>
    <mergeCell ref="B107:H107"/>
    <mergeCell ref="B108:H108"/>
    <mergeCell ref="E92:F92"/>
    <mergeCell ref="H92:I92"/>
    <mergeCell ref="C80:D80"/>
    <mergeCell ref="E80:F80"/>
    <mergeCell ref="G80:I80"/>
    <mergeCell ref="B84:C84"/>
    <mergeCell ref="E84:F84"/>
    <mergeCell ref="H84:I84"/>
    <mergeCell ref="E85:F85"/>
    <mergeCell ref="H85:I85"/>
    <mergeCell ref="B91:C91"/>
    <mergeCell ref="E91:F91"/>
    <mergeCell ref="H91:I91"/>
    <mergeCell ref="E76:F76"/>
    <mergeCell ref="G76:I76"/>
    <mergeCell ref="C78:C79"/>
    <mergeCell ref="D78:D79"/>
    <mergeCell ref="E78:E79"/>
    <mergeCell ref="F78:G78"/>
    <mergeCell ref="H78:I78"/>
    <mergeCell ref="F79:G79"/>
    <mergeCell ref="H79:I79"/>
    <mergeCell ref="B72:I72"/>
    <mergeCell ref="B73:B75"/>
    <mergeCell ref="C73:C75"/>
    <mergeCell ref="E73:I73"/>
    <mergeCell ref="E74:F75"/>
    <mergeCell ref="G74:I75"/>
    <mergeCell ref="H66:I66"/>
    <mergeCell ref="F67:G67"/>
    <mergeCell ref="H67:I67"/>
    <mergeCell ref="C68:D68"/>
    <mergeCell ref="E68:F68"/>
    <mergeCell ref="G68:I68"/>
    <mergeCell ref="C64:E64"/>
    <mergeCell ref="F64:G64"/>
    <mergeCell ref="C66:C67"/>
    <mergeCell ref="D66:D67"/>
    <mergeCell ref="E66:E67"/>
    <mergeCell ref="F66:G66"/>
    <mergeCell ref="B1:H1"/>
    <mergeCell ref="B4:I4"/>
    <mergeCell ref="B5:I5"/>
    <mergeCell ref="B7:I7"/>
    <mergeCell ref="B9:C9"/>
    <mergeCell ref="B10:B12"/>
    <mergeCell ref="C10:C12"/>
    <mergeCell ref="E10:G10"/>
    <mergeCell ref="H10:I10"/>
    <mergeCell ref="E11:E12"/>
    <mergeCell ref="F11:F12"/>
    <mergeCell ref="G11:G12"/>
    <mergeCell ref="H11:H12"/>
    <mergeCell ref="I11:I12"/>
    <mergeCell ref="B24:B26"/>
    <mergeCell ref="C24:C26"/>
    <mergeCell ref="E24:G24"/>
    <mergeCell ref="H24:I24"/>
    <mergeCell ref="E25:E26"/>
    <mergeCell ref="F25:F26"/>
    <mergeCell ref="G25:G26"/>
    <mergeCell ref="H25:H26"/>
    <mergeCell ref="I25:I26"/>
  </mergeCells>
  <printOptions horizontalCentered="1" verticalCentered="1"/>
  <pageMargins left="0" right="0" top="0.47244094488188981" bottom="0.47244094488188981" header="0" footer="0"/>
  <pageSetup paperSize="9" scale="75" orientation="landscape" r:id="rId1"/>
  <headerFooter>
    <oddHeader>&amp;LAllegato C - Offerta Economica Lotto 8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4"/>
  <sheetViews>
    <sheetView workbookViewId="0">
      <selection activeCell="A4" sqref="A4:XFD17"/>
    </sheetView>
  </sheetViews>
  <sheetFormatPr defaultRowHeight="15" x14ac:dyDescent="0.25"/>
  <cols>
    <col min="1" max="1" width="9.140625" style="104"/>
    <col min="2" max="2" width="29.85546875" style="104" customWidth="1"/>
    <col min="3" max="3" width="79.28515625" style="107" customWidth="1"/>
    <col min="4" max="16384" width="9.140625" style="104"/>
  </cols>
  <sheetData>
    <row r="2" spans="2:3" x14ac:dyDescent="0.25">
      <c r="B2" s="196" t="s">
        <v>57</v>
      </c>
      <c r="C2" s="196"/>
    </row>
    <row r="3" spans="2:3" x14ac:dyDescent="0.25">
      <c r="B3" s="105"/>
      <c r="C3" s="105"/>
    </row>
    <row r="4" spans="2:3" x14ac:dyDescent="0.25">
      <c r="B4" s="106" t="s">
        <v>6</v>
      </c>
    </row>
    <row r="5" spans="2:3" ht="36" customHeight="1" x14ac:dyDescent="0.25">
      <c r="B5" s="194" t="s">
        <v>61</v>
      </c>
      <c r="C5" s="195"/>
    </row>
    <row r="6" spans="2:3" ht="25.5" customHeight="1" x14ac:dyDescent="0.25">
      <c r="B6" s="194" t="s">
        <v>62</v>
      </c>
      <c r="C6" s="195"/>
    </row>
    <row r="7" spans="2:3" ht="25.5" customHeight="1" x14ac:dyDescent="0.25">
      <c r="B7" s="194" t="s">
        <v>74</v>
      </c>
      <c r="C7" s="195"/>
    </row>
    <row r="8" spans="2:3" ht="26.25" customHeight="1" x14ac:dyDescent="0.25">
      <c r="B8" s="194" t="s">
        <v>63</v>
      </c>
      <c r="C8" s="195"/>
    </row>
    <row r="9" spans="2:3" x14ac:dyDescent="0.25">
      <c r="B9" s="109"/>
    </row>
    <row r="10" spans="2:3" x14ac:dyDescent="0.25">
      <c r="B10" s="106" t="s">
        <v>58</v>
      </c>
    </row>
    <row r="11" spans="2:3" ht="27.75" customHeight="1" x14ac:dyDescent="0.25">
      <c r="B11" s="194" t="s">
        <v>64</v>
      </c>
      <c r="C11" s="195"/>
    </row>
    <row r="12" spans="2:3" ht="28.5" customHeight="1" x14ac:dyDescent="0.25">
      <c r="B12" s="194" t="s">
        <v>65</v>
      </c>
      <c r="C12" s="195"/>
    </row>
    <row r="13" spans="2:3" ht="28.5" customHeight="1" x14ac:dyDescent="0.25">
      <c r="B13" s="108" t="s">
        <v>59</v>
      </c>
      <c r="C13" s="109"/>
    </row>
    <row r="14" spans="2:3" ht="22.5" customHeight="1" x14ac:dyDescent="0.25">
      <c r="B14" s="194" t="s">
        <v>75</v>
      </c>
      <c r="C14" s="195"/>
    </row>
    <row r="15" spans="2:3" ht="26.25" customHeight="1" x14ac:dyDescent="0.25">
      <c r="B15" s="194" t="s">
        <v>76</v>
      </c>
      <c r="C15" s="195"/>
    </row>
    <row r="16" spans="2:3" ht="24" customHeight="1" x14ac:dyDescent="0.25">
      <c r="B16" s="194" t="s">
        <v>60</v>
      </c>
      <c r="C16" s="195"/>
    </row>
    <row r="17" spans="2:3" ht="51.75" customHeight="1" x14ac:dyDescent="0.25">
      <c r="B17" s="194" t="s">
        <v>66</v>
      </c>
      <c r="C17" s="195"/>
    </row>
    <row r="20" spans="2:3" x14ac:dyDescent="0.25">
      <c r="B20" s="108" t="s">
        <v>67</v>
      </c>
    </row>
    <row r="64" spans="3:3" x14ac:dyDescent="0.25">
      <c r="C64" s="110"/>
    </row>
  </sheetData>
  <mergeCells count="11">
    <mergeCell ref="B11:C11"/>
    <mergeCell ref="B2:C2"/>
    <mergeCell ref="B5:C5"/>
    <mergeCell ref="B6:C6"/>
    <mergeCell ref="B7:C7"/>
    <mergeCell ref="B8:C8"/>
    <mergeCell ref="B12:C12"/>
    <mergeCell ref="B14:C14"/>
    <mergeCell ref="B15:C15"/>
    <mergeCell ref="B16:C16"/>
    <mergeCell ref="B17:C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Offerta economica Lotto 7</vt:lpstr>
      <vt:lpstr>Istruzioni</vt:lpstr>
      <vt:lpstr>'Offerta economica Lotto 7'!Area_stampa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2016-06-21T14:48:48Z</cp:lastPrinted>
  <dcterms:created xsi:type="dcterms:W3CDTF">2006-09-16T00:00:00Z</dcterms:created>
  <dcterms:modified xsi:type="dcterms:W3CDTF">2019-01-31T15:16:38Z</dcterms:modified>
</cp:coreProperties>
</file>